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1720" windowWidth="24780" windowHeight="16020" tabRatio="287" activeTab="0"/>
  </bookViews>
  <sheets>
    <sheet name="Data Sheet" sheetId="1" r:id="rId1"/>
    <sheet name="Payments Record" sheetId="2" r:id="rId2"/>
    <sheet name="Instructions" sheetId="3" r:id="rId3"/>
  </sheets>
  <definedNames>
    <definedName name="_xlnm.Print_Area" localSheetId="1">'Payments Record'!$B$1:$M$51</definedName>
  </definedNames>
  <calcPr fullCalcOnLoad="1"/>
</workbook>
</file>

<file path=xl/sharedStrings.xml><?xml version="1.0" encoding="utf-8"?>
<sst xmlns="http://schemas.openxmlformats.org/spreadsheetml/2006/main" count="39" uniqueCount="39">
  <si>
    <t>7. For each official, highlight the data for that offical starting with the cell listing the official's name.  Do Not include the totals line.</t>
  </si>
  <si>
    <t>PASTE HERE!</t>
  </si>
  <si>
    <t>ADDITIONAL PAY, 1 REF</t>
  </si>
  <si>
    <t>ADDITIONAL PAY, 2 REFS</t>
  </si>
  <si>
    <t># REFS</t>
  </si>
  <si>
    <t>1 ref</t>
  </si>
  <si>
    <t>2 refs</t>
  </si>
  <si>
    <t>3 refs</t>
  </si>
  <si>
    <t>6. From Excel open the file.  Excel will take you through some steps first - specify a comma delimited file.</t>
  </si>
  <si>
    <t>8. Open the Ref Payments TEMPLATE (this workbook), click on the PASTE HERE cell and paste the data.</t>
  </si>
  <si>
    <t>2. To generate a Report first select the Date Range then run the report.</t>
  </si>
  <si>
    <t>3. This will create a single report listing every official in the system, and which games they officiated within the selected date range.</t>
  </si>
  <si>
    <r>
      <t>4. Click on the link "</t>
    </r>
    <r>
      <rPr>
        <sz val="10"/>
        <color indexed="12"/>
        <rFont val="Verdana"/>
        <family val="0"/>
      </rPr>
      <t>View referee payment data as a comma-delimited file</t>
    </r>
    <r>
      <rPr>
        <sz val="10"/>
        <rFont val="Verdana"/>
        <family val="0"/>
      </rPr>
      <t>"</t>
    </r>
  </si>
  <si>
    <r>
      <t>1. From the Referee Coordinator Home Page, click on the "</t>
    </r>
    <r>
      <rPr>
        <sz val="10"/>
        <color indexed="12"/>
        <rFont val="Verdana"/>
        <family val="0"/>
      </rPr>
      <t>Games Reffereed</t>
    </r>
    <r>
      <rPr>
        <sz val="10"/>
        <rFont val="Verdana"/>
        <family val="0"/>
      </rPr>
      <t>" link.</t>
    </r>
  </si>
  <si>
    <t>5. A page will be created on the fly with all of the data.  Save this data as a file using the .txt designation for file type.</t>
  </si>
  <si>
    <t>The steps to create payment records are as follows:</t>
  </si>
  <si>
    <t>9. Click on the "Payments Record" tab to see the report.  The report is formatted for printing.</t>
  </si>
  <si>
    <t>NOTE</t>
  </si>
  <si>
    <t>You can of course customize the template as you wish to add the league name or other information to the report.</t>
  </si>
  <si>
    <t>Date/Time</t>
  </si>
  <si>
    <t>Game #</t>
  </si>
  <si>
    <t>Field</t>
  </si>
  <si>
    <t>Age Group</t>
  </si>
  <si>
    <t>Gender</t>
  </si>
  <si>
    <t>Play Level</t>
  </si>
  <si>
    <t>Home</t>
  </si>
  <si>
    <t>Away</t>
  </si>
  <si>
    <t>Job</t>
  </si>
  <si>
    <t>Amount</t>
  </si>
  <si>
    <t>Paid</t>
  </si>
  <si>
    <t>Referee Payments</t>
  </si>
  <si>
    <t xml:space="preserve">Referee </t>
  </si>
  <si>
    <t>Template by YourSportsLeague.com</t>
  </si>
  <si>
    <t xml:space="preserve">COMMENTS </t>
  </si>
  <si>
    <t xml:space="preserve">SEASON </t>
  </si>
  <si>
    <t>INSTRUCTIONS ON USE OF REFEREE PAYMENT TEMPLATE</t>
  </si>
  <si>
    <t xml:space="preserve">owed for that game, and a total amount owed.  The template is in EXCEL format.  </t>
  </si>
  <si>
    <t xml:space="preserve">The purpose of this template is to generate a payment record for each official.  The record lists each game with details, the amount </t>
  </si>
  <si>
    <t>League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</si>
</sst>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/d/yy\ h:mm\ AM/PM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sz val="14"/>
      <name val="Verdana"/>
      <family val="0"/>
    </font>
    <font>
      <sz val="9"/>
      <color indexed="55"/>
      <name val="Verdana"/>
      <family val="0"/>
    </font>
    <font>
      <b/>
      <sz val="9"/>
      <name val="Verdana"/>
      <family val="0"/>
    </font>
    <font>
      <b/>
      <sz val="12"/>
      <name val="Verdana"/>
      <family val="0"/>
    </font>
    <font>
      <sz val="10"/>
      <color indexed="55"/>
      <name val="Verdana"/>
      <family val="0"/>
    </font>
    <font>
      <sz val="9"/>
      <name val="Arial"/>
      <family val="2"/>
    </font>
    <font>
      <b/>
      <sz val="9"/>
      <name val="Arial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2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0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9" fillId="0" borderId="3" xfId="0" applyFont="1" applyBorder="1" applyAlignment="1">
      <alignment horizontal="right"/>
    </xf>
    <xf numFmtId="0" fontId="0" fillId="2" borderId="3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9" fontId="11" fillId="2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168" fontId="13" fillId="0" borderId="6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13" fillId="0" borderId="6" xfId="0" applyFont="1" applyBorder="1" applyAlignment="1">
      <alignment horizontal="right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8" fontId="11" fillId="0" borderId="11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69" fontId="1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9" fontId="11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9" fontId="11" fillId="0" borderId="12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left" wrapText="1"/>
    </xf>
    <xf numFmtId="2" fontId="0" fillId="0" borderId="14" xfId="0" applyNumberForma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" fontId="0" fillId="2" borderId="0" xfId="0" applyNumberFormat="1" applyFill="1" applyAlignment="1">
      <alignment/>
    </xf>
    <xf numFmtId="0" fontId="9" fillId="0" borderId="2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3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tabSelected="1" zoomScale="125" zoomScaleNormal="125" workbookViewId="0" topLeftCell="A1">
      <selection activeCell="A4" sqref="A4"/>
    </sheetView>
  </sheetViews>
  <sheetFormatPr defaultColWidth="11.00390625" defaultRowHeight="12.75"/>
  <cols>
    <col min="1" max="1" width="30.75390625" style="0" customWidth="1"/>
    <col min="2" max="2" width="17.25390625" style="0" customWidth="1"/>
    <col min="8" max="8" width="16.375" style="0" customWidth="1"/>
    <col min="9" max="9" width="34.00390625" style="0" customWidth="1"/>
  </cols>
  <sheetData>
    <row r="2" spans="3:6" ht="15.75">
      <c r="C2" s="76" t="s">
        <v>32</v>
      </c>
      <c r="D2" s="77"/>
      <c r="E2" s="77"/>
      <c r="F2" s="78"/>
    </row>
    <row r="4" ht="12.75">
      <c r="A4" t="s">
        <v>1</v>
      </c>
    </row>
  </sheetData>
  <mergeCells count="1">
    <mergeCell ref="C2:F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1"/>
  <sheetViews>
    <sheetView workbookViewId="0" topLeftCell="A1">
      <selection activeCell="I5" sqref="I5:J5"/>
    </sheetView>
  </sheetViews>
  <sheetFormatPr defaultColWidth="11.00390625" defaultRowHeight="12.75"/>
  <cols>
    <col min="1" max="1" width="11.00390625" style="0" customWidth="1"/>
    <col min="2" max="2" width="13.00390625" style="0" customWidth="1"/>
    <col min="3" max="3" width="8.625" style="13" customWidth="1"/>
    <col min="4" max="4" width="19.75390625" style="18" customWidth="1"/>
    <col min="5" max="5" width="9.875" style="14" customWidth="1"/>
    <col min="6" max="6" width="9.00390625" style="13" customWidth="1"/>
    <col min="7" max="7" width="8.75390625" style="13" customWidth="1"/>
    <col min="8" max="8" width="20.875" style="13" customWidth="1"/>
    <col min="9" max="9" width="24.25390625" style="14" customWidth="1"/>
    <col min="10" max="10" width="12.875" style="14" customWidth="1"/>
    <col min="11" max="11" width="6.375" style="13" customWidth="1"/>
    <col min="12" max="12" width="10.00390625" style="14" customWidth="1"/>
    <col min="13" max="13" width="10.00390625" style="0" customWidth="1"/>
  </cols>
  <sheetData>
    <row r="1" spans="1:14" ht="13.5" thickBot="1">
      <c r="A1" s="1"/>
      <c r="B1" s="1"/>
      <c r="C1" s="2"/>
      <c r="D1" s="17"/>
      <c r="E1" s="3"/>
      <c r="F1" s="2"/>
      <c r="G1" s="2"/>
      <c r="H1" s="2"/>
      <c r="I1" s="3"/>
      <c r="J1" s="3"/>
      <c r="K1" s="2"/>
      <c r="L1" s="3"/>
      <c r="M1" s="1"/>
      <c r="N1" s="1"/>
    </row>
    <row r="2" spans="1:14" ht="18.75" thickBot="1">
      <c r="A2" s="7"/>
      <c r="B2" s="91"/>
      <c r="C2" s="91"/>
      <c r="D2" s="91"/>
      <c r="E2" s="4"/>
      <c r="F2" s="97" t="s">
        <v>38</v>
      </c>
      <c r="G2" s="98"/>
      <c r="H2" s="99"/>
      <c r="I2" s="6"/>
      <c r="J2" s="4"/>
      <c r="K2" s="5"/>
      <c r="L2" s="4"/>
      <c r="M2" s="1"/>
      <c r="N2" s="1"/>
    </row>
    <row r="3" spans="1:14" ht="18.75" thickBot="1">
      <c r="A3" s="7"/>
      <c r="B3" s="8"/>
      <c r="C3" s="8"/>
      <c r="D3" s="16"/>
      <c r="E3" s="4"/>
      <c r="F3" s="5"/>
      <c r="G3" s="5"/>
      <c r="H3" s="5"/>
      <c r="I3" s="4"/>
      <c r="J3" s="4"/>
      <c r="K3" s="5"/>
      <c r="L3" s="4"/>
      <c r="M3" s="1"/>
      <c r="N3" s="1"/>
    </row>
    <row r="4" spans="1:14" ht="15.75">
      <c r="A4" s="21"/>
      <c r="B4" s="92" t="s">
        <v>30</v>
      </c>
      <c r="C4" s="93"/>
      <c r="D4" s="23"/>
      <c r="E4" s="24"/>
      <c r="F4" s="25"/>
      <c r="G4" s="25"/>
      <c r="H4" s="25"/>
      <c r="I4" s="24"/>
      <c r="J4" s="24"/>
      <c r="K4" s="25"/>
      <c r="L4" s="24"/>
      <c r="M4" s="26"/>
      <c r="N4" s="1"/>
    </row>
    <row r="5" spans="1:14" ht="15.75">
      <c r="A5" s="9"/>
      <c r="B5" s="27"/>
      <c r="C5" s="28"/>
      <c r="D5" s="29"/>
      <c r="E5" s="30"/>
      <c r="F5" s="19"/>
      <c r="G5" s="79" t="s">
        <v>34</v>
      </c>
      <c r="H5" s="78"/>
      <c r="I5" s="80"/>
      <c r="J5" s="81"/>
      <c r="K5" s="28"/>
      <c r="L5" s="32"/>
      <c r="M5" s="33"/>
      <c r="N5" s="1"/>
    </row>
    <row r="6" spans="1:14" ht="15.75">
      <c r="A6" s="22"/>
      <c r="B6" s="34" t="s">
        <v>31</v>
      </c>
      <c r="C6" s="94" t="str">
        <f>IF('Data Sheet'!A4="SELECT THIS CELL &amp; PASTE HERE!!!","",'Data Sheet'!A4)</f>
        <v>PASTE HERE!</v>
      </c>
      <c r="D6" s="95"/>
      <c r="E6" s="96"/>
      <c r="F6" s="20"/>
      <c r="G6" s="79" t="s">
        <v>33</v>
      </c>
      <c r="H6" s="78"/>
      <c r="I6" s="82"/>
      <c r="J6" s="83"/>
      <c r="K6" s="83"/>
      <c r="L6" s="84"/>
      <c r="M6" s="33"/>
      <c r="N6" s="1"/>
    </row>
    <row r="7" spans="1:14" ht="15.75">
      <c r="A7" s="22"/>
      <c r="B7" s="73"/>
      <c r="C7" s="85">
        <f>IF('Data Sheet'!A5="","",'Data Sheet'!A5)</f>
      </c>
      <c r="D7" s="86"/>
      <c r="E7" s="87"/>
      <c r="F7" s="20"/>
      <c r="G7" s="79" t="s">
        <v>2</v>
      </c>
      <c r="H7" s="78"/>
      <c r="I7" s="75"/>
      <c r="J7" s="74"/>
      <c r="K7" s="74"/>
      <c r="L7" s="74"/>
      <c r="M7" s="33"/>
      <c r="N7" s="1"/>
    </row>
    <row r="8" spans="1:14" ht="15.75">
      <c r="A8" s="22"/>
      <c r="B8" s="73"/>
      <c r="C8" s="88">
        <f>IF('Data Sheet'!B5="","",'Data Sheet'!B5)</f>
      </c>
      <c r="D8" s="89"/>
      <c r="E8" s="90"/>
      <c r="F8" s="20"/>
      <c r="G8" s="79" t="s">
        <v>3</v>
      </c>
      <c r="H8" s="78"/>
      <c r="I8" s="75"/>
      <c r="J8" s="74"/>
      <c r="K8" s="74"/>
      <c r="L8" s="74"/>
      <c r="M8" s="33"/>
      <c r="N8" s="1"/>
    </row>
    <row r="9" spans="1:14" ht="13.5" thickBot="1">
      <c r="A9" s="10"/>
      <c r="B9" s="35"/>
      <c r="C9" s="36"/>
      <c r="D9" s="37"/>
      <c r="E9" s="31"/>
      <c r="F9" s="36"/>
      <c r="G9" s="36"/>
      <c r="H9" s="36"/>
      <c r="I9" s="31"/>
      <c r="J9" s="31"/>
      <c r="K9" s="36"/>
      <c r="L9" s="31"/>
      <c r="M9" s="33"/>
      <c r="N9" s="1"/>
    </row>
    <row r="10" spans="1:17" s="12" customFormat="1" ht="13.5" thickBot="1">
      <c r="A10" s="11"/>
      <c r="B10" s="50" t="s">
        <v>19</v>
      </c>
      <c r="C10" s="52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4</v>
      </c>
      <c r="L10" s="51" t="s">
        <v>28</v>
      </c>
      <c r="M10" s="53" t="s">
        <v>29</v>
      </c>
      <c r="N10" s="11"/>
      <c r="O10" s="101" t="s">
        <v>5</v>
      </c>
      <c r="P10" s="101" t="s">
        <v>6</v>
      </c>
      <c r="Q10" s="101" t="s">
        <v>7</v>
      </c>
    </row>
    <row r="11" spans="1:17" ht="12.75">
      <c r="A11" s="1"/>
      <c r="B11" s="62">
        <f>IF('Data Sheet'!A7="","",'Data Sheet'!A7)</f>
      </c>
      <c r="C11" s="54">
        <f>IF('Data Sheet'!B7="","",'Data Sheet'!B7)</f>
      </c>
      <c r="D11" s="54">
        <f>IF('Data Sheet'!C7="","",'Data Sheet'!C7)</f>
      </c>
      <c r="E11" s="54">
        <f>IF('Data Sheet'!D7="","",'Data Sheet'!D7)</f>
      </c>
      <c r="F11" s="54">
        <f>IF('Data Sheet'!E7="","",'Data Sheet'!E7)</f>
      </c>
      <c r="G11" s="54">
        <f>IF('Data Sheet'!F7="","",'Data Sheet'!F7)</f>
      </c>
      <c r="H11" s="54">
        <f>IF('Data Sheet'!G7="","",'Data Sheet'!G7)</f>
      </c>
      <c r="I11" s="54">
        <f>IF('Data Sheet'!H7="","",'Data Sheet'!H7)</f>
      </c>
      <c r="J11" s="54">
        <f>IF('Data Sheet'!I7="","",'Data Sheet'!I7)</f>
      </c>
      <c r="K11" s="54"/>
      <c r="L11" s="55">
        <f>IF('Data Sheet'!K7="","",'Data Sheet'!K7+SUM(O11:Q11))</f>
      </c>
      <c r="M11" s="63"/>
      <c r="N11" s="1"/>
      <c r="O11">
        <f>IF(K11=1,$I$7,0)</f>
        <v>0</v>
      </c>
      <c r="P11">
        <f>IF(K11=2,$I$8,0)</f>
        <v>0</v>
      </c>
      <c r="Q11">
        <f>IF(K11=3,0,0)</f>
        <v>0</v>
      </c>
    </row>
    <row r="12" spans="1:17" ht="12.75">
      <c r="A12" s="1"/>
      <c r="B12" s="62">
        <f>IF('Data Sheet'!A8="","",'Data Sheet'!A8)</f>
      </c>
      <c r="C12" s="54">
        <f>IF('Data Sheet'!B8="","",'Data Sheet'!B8)</f>
      </c>
      <c r="D12" s="56">
        <f>IF('Data Sheet'!C8="","",'Data Sheet'!C8)</f>
      </c>
      <c r="E12" s="54">
        <f>IF('Data Sheet'!D8="","",'Data Sheet'!D8)</f>
      </c>
      <c r="F12" s="54">
        <f>IF('Data Sheet'!E8="","",'Data Sheet'!E8)</f>
      </c>
      <c r="G12" s="54">
        <f>IF('Data Sheet'!F8="","",'Data Sheet'!F8)</f>
      </c>
      <c r="H12" s="54">
        <f>IF('Data Sheet'!G8="","",'Data Sheet'!G8)</f>
      </c>
      <c r="I12" s="54">
        <f>IF('Data Sheet'!H8="","",'Data Sheet'!H8)</f>
      </c>
      <c r="J12" s="54">
        <f>IF('Data Sheet'!I8="","",'Data Sheet'!I8)</f>
      </c>
      <c r="K12" s="54"/>
      <c r="L12" s="55">
        <f>IF('Data Sheet'!K8="","",'Data Sheet'!K8+SUM(O12:Q12))</f>
      </c>
      <c r="M12" s="64"/>
      <c r="N12" s="1"/>
      <c r="O12">
        <f aca="true" t="shared" si="0" ref="O12:O50">IF(K12=1,$I$7,0)</f>
        <v>0</v>
      </c>
      <c r="P12">
        <f aca="true" t="shared" si="1" ref="P12:P50">IF(K12=2,$I$8,0)</f>
        <v>0</v>
      </c>
      <c r="Q12">
        <f aca="true" t="shared" si="2" ref="Q12:Q50">IF(K12=3,0,0)</f>
        <v>0</v>
      </c>
    </row>
    <row r="13" spans="1:17" ht="12.75">
      <c r="A13" s="1"/>
      <c r="B13" s="62">
        <f>IF('Data Sheet'!A9="","",'Data Sheet'!A9)</f>
      </c>
      <c r="C13" s="54">
        <f>IF('Data Sheet'!B9="","",'Data Sheet'!B9)</f>
      </c>
      <c r="D13" s="56">
        <f>IF('Data Sheet'!C9="","",'Data Sheet'!C9)</f>
      </c>
      <c r="E13" s="54">
        <f>IF('Data Sheet'!D9="","",'Data Sheet'!D9)</f>
      </c>
      <c r="F13" s="54">
        <f>IF('Data Sheet'!E9="","",'Data Sheet'!E9)</f>
      </c>
      <c r="G13" s="54">
        <f>IF('Data Sheet'!F9="","",'Data Sheet'!F9)</f>
      </c>
      <c r="H13" s="54">
        <f>IF('Data Sheet'!G9="","",'Data Sheet'!G9)</f>
      </c>
      <c r="I13" s="54">
        <f>IF('Data Sheet'!H9="","",'Data Sheet'!H9)</f>
      </c>
      <c r="J13" s="54">
        <f>IF('Data Sheet'!I9="","",'Data Sheet'!I9)</f>
      </c>
      <c r="K13" s="54"/>
      <c r="L13" s="55">
        <f>IF('Data Sheet'!K9="","",'Data Sheet'!K9+SUM(O13:Q13))</f>
      </c>
      <c r="M13" s="64"/>
      <c r="N13" s="1"/>
      <c r="O13">
        <f t="shared" si="0"/>
        <v>0</v>
      </c>
      <c r="P13">
        <f t="shared" si="1"/>
        <v>0</v>
      </c>
      <c r="Q13">
        <f t="shared" si="2"/>
        <v>0</v>
      </c>
    </row>
    <row r="14" spans="1:17" ht="12.75">
      <c r="A14" s="1"/>
      <c r="B14" s="62">
        <f>IF('Data Sheet'!A10="","",'Data Sheet'!A10)</f>
      </c>
      <c r="C14" s="54">
        <f>IF('Data Sheet'!B10="","",'Data Sheet'!B10)</f>
      </c>
      <c r="D14" s="56">
        <f>IF('Data Sheet'!C10="","",'Data Sheet'!C10)</f>
      </c>
      <c r="E14" s="54">
        <f>IF('Data Sheet'!D10="","",'Data Sheet'!D10)</f>
      </c>
      <c r="F14" s="54">
        <f>IF('Data Sheet'!E10="","",'Data Sheet'!E10)</f>
      </c>
      <c r="G14" s="54">
        <f>IF('Data Sheet'!F10="","",'Data Sheet'!F10)</f>
      </c>
      <c r="H14" s="54">
        <f>IF('Data Sheet'!G10="","",'Data Sheet'!G10)</f>
      </c>
      <c r="I14" s="54">
        <f>IF('Data Sheet'!H10="","",'Data Sheet'!H10)</f>
      </c>
      <c r="J14" s="54">
        <f>IF('Data Sheet'!I10="","",'Data Sheet'!I10)</f>
      </c>
      <c r="K14" s="54"/>
      <c r="L14" s="55">
        <f>IF('Data Sheet'!K10="","",'Data Sheet'!K10+SUM(O14:Q14))</f>
      </c>
      <c r="M14" s="63"/>
      <c r="N14" s="1"/>
      <c r="O14">
        <f t="shared" si="0"/>
        <v>0</v>
      </c>
      <c r="P14">
        <f t="shared" si="1"/>
        <v>0</v>
      </c>
      <c r="Q14">
        <f t="shared" si="2"/>
        <v>0</v>
      </c>
    </row>
    <row r="15" spans="1:17" ht="12.75">
      <c r="A15" s="1"/>
      <c r="B15" s="65">
        <f>IF('Data Sheet'!A11="","",'Data Sheet'!A11)</f>
      </c>
      <c r="C15" s="59">
        <f>IF('Data Sheet'!B11="","",'Data Sheet'!B11)</f>
      </c>
      <c r="D15" s="60">
        <f>IF('Data Sheet'!C11="","",'Data Sheet'!C11)</f>
      </c>
      <c r="E15" s="59">
        <f>IF('Data Sheet'!D11="","",'Data Sheet'!D11)</f>
      </c>
      <c r="F15" s="59">
        <f>IF('Data Sheet'!E11="","",'Data Sheet'!E11)</f>
      </c>
      <c r="G15" s="59">
        <f>IF('Data Sheet'!F11="","",'Data Sheet'!F11)</f>
      </c>
      <c r="H15" s="59">
        <f>IF('Data Sheet'!G11="","",'Data Sheet'!G11)</f>
      </c>
      <c r="I15" s="59">
        <f>IF('Data Sheet'!H11="","",'Data Sheet'!H11)</f>
      </c>
      <c r="J15" s="59">
        <f>IF('Data Sheet'!I11="","",'Data Sheet'!I11)</f>
      </c>
      <c r="K15" s="59"/>
      <c r="L15" s="61">
        <f>IF('Data Sheet'!K11="","",'Data Sheet'!K11+SUM(O15:Q15))</f>
      </c>
      <c r="M15" s="66"/>
      <c r="N15" s="1"/>
      <c r="O15">
        <f t="shared" si="0"/>
        <v>0</v>
      </c>
      <c r="P15">
        <f t="shared" si="1"/>
        <v>0</v>
      </c>
      <c r="Q15">
        <f t="shared" si="2"/>
        <v>0</v>
      </c>
    </row>
    <row r="16" spans="1:17" ht="12.75">
      <c r="A16" s="1"/>
      <c r="B16" s="67">
        <f>IF('Data Sheet'!A12="","",'Data Sheet'!A12)</f>
      </c>
      <c r="C16" s="57">
        <f>IF('Data Sheet'!B12="","",'Data Sheet'!B12)</f>
      </c>
      <c r="D16" s="58">
        <f>IF('Data Sheet'!C12="","",'Data Sheet'!C12)</f>
      </c>
      <c r="E16" s="57">
        <f>IF('Data Sheet'!D12="","",'Data Sheet'!D12)</f>
      </c>
      <c r="F16" s="57">
        <f>IF('Data Sheet'!E12="","",'Data Sheet'!E12)</f>
      </c>
      <c r="G16" s="57">
        <f>IF('Data Sheet'!F12="","",'Data Sheet'!F12)</f>
      </c>
      <c r="H16" s="57">
        <f>IF('Data Sheet'!G12="","",'Data Sheet'!G12)</f>
      </c>
      <c r="I16" s="57">
        <f>IF('Data Sheet'!H12="","",'Data Sheet'!H12)</f>
      </c>
      <c r="J16" s="57">
        <f>IF('Data Sheet'!I12="","",'Data Sheet'!I12)</f>
      </c>
      <c r="K16" s="57"/>
      <c r="L16" s="55">
        <f>IF('Data Sheet'!K12="","",'Data Sheet'!K12+SUM(O16:Q16))</f>
      </c>
      <c r="M16" s="68"/>
      <c r="N16" s="1"/>
      <c r="O16">
        <f t="shared" si="0"/>
        <v>0</v>
      </c>
      <c r="P16">
        <f t="shared" si="1"/>
        <v>0</v>
      </c>
      <c r="Q16">
        <f t="shared" si="2"/>
        <v>0</v>
      </c>
    </row>
    <row r="17" spans="1:17" ht="12.75">
      <c r="A17" s="1"/>
      <c r="B17" s="67">
        <f>IF('Data Sheet'!A13="","",'Data Sheet'!A13)</f>
      </c>
      <c r="C17" s="57">
        <f>IF('Data Sheet'!B13="","",'Data Sheet'!B13)</f>
      </c>
      <c r="D17" s="58">
        <f>IF('Data Sheet'!C13="","",'Data Sheet'!C13)</f>
      </c>
      <c r="E17" s="57">
        <f>IF('Data Sheet'!D13="","",'Data Sheet'!D13)</f>
      </c>
      <c r="F17" s="57">
        <f>IF('Data Sheet'!E13="","",'Data Sheet'!E13)</f>
      </c>
      <c r="G17" s="57">
        <f>IF('Data Sheet'!F13="","",'Data Sheet'!F13)</f>
      </c>
      <c r="H17" s="57">
        <f>IF('Data Sheet'!G13="","",'Data Sheet'!G13)</f>
      </c>
      <c r="I17" s="57">
        <f>IF('Data Sheet'!H13="","",'Data Sheet'!H13)</f>
      </c>
      <c r="J17" s="57">
        <f>IF('Data Sheet'!I13="","",'Data Sheet'!I13)</f>
      </c>
      <c r="K17" s="57"/>
      <c r="L17" s="55">
        <f>IF('Data Sheet'!K13="","",'Data Sheet'!K13+SUM(O17:Q17))</f>
      </c>
      <c r="M17" s="68"/>
      <c r="N17" s="1"/>
      <c r="O17">
        <f t="shared" si="0"/>
        <v>0</v>
      </c>
      <c r="P17">
        <f t="shared" si="1"/>
        <v>0</v>
      </c>
      <c r="Q17">
        <f t="shared" si="2"/>
        <v>0</v>
      </c>
    </row>
    <row r="18" spans="1:17" ht="12.75">
      <c r="A18" s="1"/>
      <c r="B18" s="67">
        <f>IF('Data Sheet'!A14="","",'Data Sheet'!A14)</f>
      </c>
      <c r="C18" s="57">
        <f>IF('Data Sheet'!B14="","",'Data Sheet'!B14)</f>
      </c>
      <c r="D18" s="58">
        <f>IF('Data Sheet'!C14="","",'Data Sheet'!C14)</f>
      </c>
      <c r="E18" s="57">
        <f>IF('Data Sheet'!D14="","",'Data Sheet'!D14)</f>
      </c>
      <c r="F18" s="57">
        <f>IF('Data Sheet'!E14="","",'Data Sheet'!E14)</f>
      </c>
      <c r="G18" s="57">
        <f>IF('Data Sheet'!F14="","",'Data Sheet'!F14)</f>
      </c>
      <c r="H18" s="57">
        <f>IF('Data Sheet'!G14="","",'Data Sheet'!G14)</f>
      </c>
      <c r="I18" s="57">
        <f>IF('Data Sheet'!H14="","",'Data Sheet'!H14)</f>
      </c>
      <c r="J18" s="57">
        <f>IF('Data Sheet'!I14="","",'Data Sheet'!I14)</f>
      </c>
      <c r="K18" s="57"/>
      <c r="L18" s="55">
        <f>IF('Data Sheet'!K14="","",'Data Sheet'!K14+SUM(O18:Q18))</f>
      </c>
      <c r="M18" s="68"/>
      <c r="N18" s="1"/>
      <c r="O18">
        <f t="shared" si="0"/>
        <v>0</v>
      </c>
      <c r="P18">
        <f t="shared" si="1"/>
        <v>0</v>
      </c>
      <c r="Q18">
        <f t="shared" si="2"/>
        <v>0</v>
      </c>
    </row>
    <row r="19" spans="1:17" ht="12.75">
      <c r="A19" s="1"/>
      <c r="B19" s="67">
        <f>IF('Data Sheet'!A15="","",'Data Sheet'!A15)</f>
      </c>
      <c r="C19" s="57">
        <f>IF('Data Sheet'!B15="","",'Data Sheet'!B15)</f>
      </c>
      <c r="D19" s="58">
        <f>IF('Data Sheet'!C15="","",'Data Sheet'!C15)</f>
      </c>
      <c r="E19" s="57">
        <f>IF('Data Sheet'!D15="","",'Data Sheet'!D15)</f>
      </c>
      <c r="F19" s="57">
        <f>IF('Data Sheet'!E15="","",'Data Sheet'!E15)</f>
      </c>
      <c r="G19" s="57">
        <f>IF('Data Sheet'!F15="","",'Data Sheet'!F15)</f>
      </c>
      <c r="H19" s="57">
        <f>IF('Data Sheet'!G15="","",'Data Sheet'!G15)</f>
      </c>
      <c r="I19" s="57">
        <f>IF('Data Sheet'!H15="","",'Data Sheet'!H15)</f>
      </c>
      <c r="J19" s="57">
        <f>IF('Data Sheet'!I15="","",'Data Sheet'!I15)</f>
      </c>
      <c r="K19" s="57"/>
      <c r="L19" s="55">
        <f>IF('Data Sheet'!K15="","",'Data Sheet'!K15+SUM(O19:Q19))</f>
      </c>
      <c r="M19" s="68"/>
      <c r="N19" s="1"/>
      <c r="O19">
        <f t="shared" si="0"/>
        <v>0</v>
      </c>
      <c r="P19">
        <f t="shared" si="1"/>
        <v>0</v>
      </c>
      <c r="Q19">
        <f t="shared" si="2"/>
        <v>0</v>
      </c>
    </row>
    <row r="20" spans="1:17" ht="12.75">
      <c r="A20" s="1"/>
      <c r="B20" s="69">
        <f>IF('Data Sheet'!A16="","",'Data Sheet'!A16)</f>
      </c>
      <c r="C20" s="70">
        <f>IF('Data Sheet'!B16="","",'Data Sheet'!B16)</f>
      </c>
      <c r="D20" s="71">
        <f>IF('Data Sheet'!C16="","",'Data Sheet'!C16)</f>
      </c>
      <c r="E20" s="70">
        <f>IF('Data Sheet'!D16="","",'Data Sheet'!D16)</f>
      </c>
      <c r="F20" s="70">
        <f>IF('Data Sheet'!E16="","",'Data Sheet'!E16)</f>
      </c>
      <c r="G20" s="70">
        <f>IF('Data Sheet'!F16="","",'Data Sheet'!F16)</f>
      </c>
      <c r="H20" s="70">
        <f>IF('Data Sheet'!G16="","",'Data Sheet'!G16)</f>
      </c>
      <c r="I20" s="70">
        <f>IF('Data Sheet'!H16="","",'Data Sheet'!H16)</f>
      </c>
      <c r="J20" s="70">
        <f>IF('Data Sheet'!I16="","",'Data Sheet'!I16)</f>
      </c>
      <c r="K20" s="70"/>
      <c r="L20" s="61">
        <f>IF('Data Sheet'!K16="","",'Data Sheet'!K16+SUM(O20:Q20))</f>
      </c>
      <c r="M20" s="72"/>
      <c r="N20" s="1"/>
      <c r="O20">
        <f t="shared" si="0"/>
        <v>0</v>
      </c>
      <c r="P20">
        <f t="shared" si="1"/>
        <v>0</v>
      </c>
      <c r="Q20">
        <f t="shared" si="2"/>
        <v>0</v>
      </c>
    </row>
    <row r="21" spans="1:17" ht="12.75">
      <c r="A21" s="1"/>
      <c r="B21" s="67">
        <f>IF('Data Sheet'!A17="","",'Data Sheet'!A17)</f>
      </c>
      <c r="C21" s="57">
        <f>IF('Data Sheet'!B17="","",'Data Sheet'!B17)</f>
      </c>
      <c r="D21" s="58">
        <f>IF('Data Sheet'!C17="","",'Data Sheet'!C17)</f>
      </c>
      <c r="E21" s="57">
        <f>IF('Data Sheet'!D17="","",'Data Sheet'!D17)</f>
      </c>
      <c r="F21" s="57">
        <f>IF('Data Sheet'!E17="","",'Data Sheet'!E17)</f>
      </c>
      <c r="G21" s="57">
        <f>IF('Data Sheet'!F17="","",'Data Sheet'!F17)</f>
      </c>
      <c r="H21" s="57">
        <f>IF('Data Sheet'!G17="","",'Data Sheet'!G17)</f>
      </c>
      <c r="I21" s="57">
        <f>IF('Data Sheet'!H17="","",'Data Sheet'!H17)</f>
      </c>
      <c r="J21" s="57">
        <f>IF('Data Sheet'!I17="","",'Data Sheet'!I17)</f>
      </c>
      <c r="K21" s="57"/>
      <c r="L21" s="55">
        <f>IF('Data Sheet'!K17="","",'Data Sheet'!K17+SUM(O21:Q21))</f>
      </c>
      <c r="M21" s="68"/>
      <c r="N21" s="1"/>
      <c r="O21">
        <f t="shared" si="0"/>
        <v>0</v>
      </c>
      <c r="P21">
        <f t="shared" si="1"/>
        <v>0</v>
      </c>
      <c r="Q21">
        <f t="shared" si="2"/>
        <v>0</v>
      </c>
    </row>
    <row r="22" spans="1:17" ht="12.75">
      <c r="A22" s="1"/>
      <c r="B22" s="67">
        <f>IF('Data Sheet'!A18="","",'Data Sheet'!A18)</f>
      </c>
      <c r="C22" s="57">
        <f>IF('Data Sheet'!B18="","",'Data Sheet'!B18)</f>
      </c>
      <c r="D22" s="58">
        <f>IF('Data Sheet'!C18="","",'Data Sheet'!C18)</f>
      </c>
      <c r="E22" s="57">
        <f>IF('Data Sheet'!D18="","",'Data Sheet'!D18)</f>
      </c>
      <c r="F22" s="57">
        <f>IF('Data Sheet'!E18="","",'Data Sheet'!E18)</f>
      </c>
      <c r="G22" s="57">
        <f>IF('Data Sheet'!F18="","",'Data Sheet'!F18)</f>
      </c>
      <c r="H22" s="57">
        <f>IF('Data Sheet'!G18="","",'Data Sheet'!G18)</f>
      </c>
      <c r="I22" s="57">
        <f>IF('Data Sheet'!H18="","",'Data Sheet'!H18)</f>
      </c>
      <c r="J22" s="57">
        <f>IF('Data Sheet'!I18="","",'Data Sheet'!I18)</f>
      </c>
      <c r="K22" s="57"/>
      <c r="L22" s="55">
        <f>IF('Data Sheet'!K18="","",'Data Sheet'!K18+SUM(O22:Q22))</f>
      </c>
      <c r="M22" s="68"/>
      <c r="N22" s="1"/>
      <c r="O22">
        <f t="shared" si="0"/>
        <v>0</v>
      </c>
      <c r="P22">
        <f t="shared" si="1"/>
        <v>0</v>
      </c>
      <c r="Q22">
        <f t="shared" si="2"/>
        <v>0</v>
      </c>
    </row>
    <row r="23" spans="1:17" ht="12.75">
      <c r="A23" s="1"/>
      <c r="B23" s="67">
        <f>IF('Data Sheet'!A19="","",'Data Sheet'!A19)</f>
      </c>
      <c r="C23" s="57">
        <f>IF('Data Sheet'!B19="","",'Data Sheet'!B19)</f>
      </c>
      <c r="D23" s="58">
        <f>IF('Data Sheet'!C19="","",'Data Sheet'!C19)</f>
      </c>
      <c r="E23" s="57">
        <f>IF('Data Sheet'!D19="","",'Data Sheet'!D19)</f>
      </c>
      <c r="F23" s="57">
        <f>IF('Data Sheet'!E19="","",'Data Sheet'!E19)</f>
      </c>
      <c r="G23" s="57">
        <f>IF('Data Sheet'!F19="","",'Data Sheet'!F19)</f>
      </c>
      <c r="H23" s="57">
        <f>IF('Data Sheet'!G19="","",'Data Sheet'!G19)</f>
      </c>
      <c r="I23" s="57">
        <f>IF('Data Sheet'!H19="","",'Data Sheet'!H19)</f>
      </c>
      <c r="J23" s="57">
        <f>IF('Data Sheet'!I19="","",'Data Sheet'!I19)</f>
      </c>
      <c r="K23" s="57"/>
      <c r="L23" s="55">
        <f>IF('Data Sheet'!K19="","",'Data Sheet'!K19+SUM(O23:Q23))</f>
      </c>
      <c r="M23" s="68"/>
      <c r="N23" s="1"/>
      <c r="O23">
        <f t="shared" si="0"/>
        <v>0</v>
      </c>
      <c r="P23">
        <f t="shared" si="1"/>
        <v>0</v>
      </c>
      <c r="Q23">
        <f t="shared" si="2"/>
        <v>0</v>
      </c>
    </row>
    <row r="24" spans="1:17" ht="12.75">
      <c r="A24" s="1"/>
      <c r="B24" s="67">
        <f>IF('Data Sheet'!A20="","",'Data Sheet'!A20)</f>
      </c>
      <c r="C24" s="57">
        <f>IF('Data Sheet'!B20="","",'Data Sheet'!B20)</f>
      </c>
      <c r="D24" s="58">
        <f>IF('Data Sheet'!C20="","",'Data Sheet'!C20)</f>
      </c>
      <c r="E24" s="57">
        <f>IF('Data Sheet'!D20="","",'Data Sheet'!D20)</f>
      </c>
      <c r="F24" s="57">
        <f>IF('Data Sheet'!E20="","",'Data Sheet'!E20)</f>
      </c>
      <c r="G24" s="57">
        <f>IF('Data Sheet'!F20="","",'Data Sheet'!F20)</f>
      </c>
      <c r="H24" s="57">
        <f>IF('Data Sheet'!G20="","",'Data Sheet'!G20)</f>
      </c>
      <c r="I24" s="57">
        <f>IF('Data Sheet'!H20="","",'Data Sheet'!H20)</f>
      </c>
      <c r="J24" s="57">
        <f>IF('Data Sheet'!I20="","",'Data Sheet'!I20)</f>
      </c>
      <c r="K24" s="57"/>
      <c r="L24" s="55">
        <f>IF('Data Sheet'!K20="","",'Data Sheet'!K20+SUM(O24:Q24))</f>
      </c>
      <c r="M24" s="68"/>
      <c r="N24" s="1"/>
      <c r="O24">
        <f t="shared" si="0"/>
        <v>0</v>
      </c>
      <c r="P24">
        <f t="shared" si="1"/>
        <v>0</v>
      </c>
      <c r="Q24">
        <f t="shared" si="2"/>
        <v>0</v>
      </c>
    </row>
    <row r="25" spans="1:17" ht="12.75">
      <c r="A25" s="1"/>
      <c r="B25" s="69">
        <f>IF('Data Sheet'!A21="","",'Data Sheet'!A21)</f>
      </c>
      <c r="C25" s="70">
        <f>IF('Data Sheet'!B21="","",'Data Sheet'!B21)</f>
      </c>
      <c r="D25" s="71">
        <f>IF('Data Sheet'!C21="","",'Data Sheet'!C21)</f>
      </c>
      <c r="E25" s="70">
        <f>IF('Data Sheet'!D21="","",'Data Sheet'!D21)</f>
      </c>
      <c r="F25" s="70">
        <f>IF('Data Sheet'!E21="","",'Data Sheet'!E21)</f>
      </c>
      <c r="G25" s="70">
        <f>IF('Data Sheet'!F21="","",'Data Sheet'!F21)</f>
      </c>
      <c r="H25" s="70">
        <f>IF('Data Sheet'!G21="","",'Data Sheet'!G21)</f>
      </c>
      <c r="I25" s="70">
        <f>IF('Data Sheet'!H21="","",'Data Sheet'!H21)</f>
      </c>
      <c r="J25" s="70">
        <f>IF('Data Sheet'!I21="","",'Data Sheet'!I21)</f>
      </c>
      <c r="K25" s="70"/>
      <c r="L25" s="61">
        <f>IF('Data Sheet'!K21="","",'Data Sheet'!K21+SUM(O25:Q25))</f>
      </c>
      <c r="M25" s="72"/>
      <c r="N25" s="1"/>
      <c r="O25">
        <f t="shared" si="0"/>
        <v>0</v>
      </c>
      <c r="P25">
        <f t="shared" si="1"/>
        <v>0</v>
      </c>
      <c r="Q25">
        <f t="shared" si="2"/>
        <v>0</v>
      </c>
    </row>
    <row r="26" spans="1:17" ht="12.75">
      <c r="A26" s="1"/>
      <c r="B26" s="67">
        <f>IF('Data Sheet'!A22="","",'Data Sheet'!A22)</f>
      </c>
      <c r="C26" s="57">
        <f>IF('Data Sheet'!B22="","",'Data Sheet'!B22)</f>
      </c>
      <c r="D26" s="58">
        <f>IF('Data Sheet'!C22="","",'Data Sheet'!C22)</f>
      </c>
      <c r="E26" s="57">
        <f>IF('Data Sheet'!D22="","",'Data Sheet'!D22)</f>
      </c>
      <c r="F26" s="57">
        <f>IF('Data Sheet'!E22="","",'Data Sheet'!E22)</f>
      </c>
      <c r="G26" s="57">
        <f>IF('Data Sheet'!F22="","",'Data Sheet'!F22)</f>
      </c>
      <c r="H26" s="57">
        <f>IF('Data Sheet'!G22="","",'Data Sheet'!G22)</f>
      </c>
      <c r="I26" s="57">
        <f>IF('Data Sheet'!H22="","",'Data Sheet'!H22)</f>
      </c>
      <c r="J26" s="57">
        <f>IF('Data Sheet'!I22="","",'Data Sheet'!I22)</f>
      </c>
      <c r="K26" s="57"/>
      <c r="L26" s="55">
        <f>IF('Data Sheet'!K22="","",'Data Sheet'!K22+SUM(O26:Q26))</f>
      </c>
      <c r="M26" s="68"/>
      <c r="N26" s="1"/>
      <c r="O26">
        <f t="shared" si="0"/>
        <v>0</v>
      </c>
      <c r="P26">
        <f t="shared" si="1"/>
        <v>0</v>
      </c>
      <c r="Q26">
        <f t="shared" si="2"/>
        <v>0</v>
      </c>
    </row>
    <row r="27" spans="1:17" ht="12.75">
      <c r="A27" s="1"/>
      <c r="B27" s="67">
        <f>IF('Data Sheet'!A23="","",'Data Sheet'!A23)</f>
      </c>
      <c r="C27" s="57">
        <f>IF('Data Sheet'!B23="","",'Data Sheet'!B23)</f>
      </c>
      <c r="D27" s="58">
        <f>IF('Data Sheet'!C23="","",'Data Sheet'!C23)</f>
      </c>
      <c r="E27" s="57">
        <f>IF('Data Sheet'!D23="","",'Data Sheet'!D23)</f>
      </c>
      <c r="F27" s="57">
        <f>IF('Data Sheet'!E23="","",'Data Sheet'!E23)</f>
      </c>
      <c r="G27" s="57">
        <f>IF('Data Sheet'!F23="","",'Data Sheet'!F23)</f>
      </c>
      <c r="H27" s="57">
        <f>IF('Data Sheet'!G23="","",'Data Sheet'!G23)</f>
      </c>
      <c r="I27" s="57">
        <f>IF('Data Sheet'!H23="","",'Data Sheet'!H23)</f>
      </c>
      <c r="J27" s="57">
        <f>IF('Data Sheet'!I23="","",'Data Sheet'!I23)</f>
      </c>
      <c r="K27" s="57"/>
      <c r="L27" s="55">
        <f>IF('Data Sheet'!K23="","",'Data Sheet'!K23+SUM(O27:Q27))</f>
      </c>
      <c r="M27" s="68"/>
      <c r="N27" s="1"/>
      <c r="O27">
        <f t="shared" si="0"/>
        <v>0</v>
      </c>
      <c r="P27">
        <f t="shared" si="1"/>
        <v>0</v>
      </c>
      <c r="Q27">
        <f t="shared" si="2"/>
        <v>0</v>
      </c>
    </row>
    <row r="28" spans="1:17" ht="12.75">
      <c r="A28" s="1"/>
      <c r="B28" s="67">
        <f>IF('Data Sheet'!A24="","",'Data Sheet'!A24)</f>
      </c>
      <c r="C28" s="57">
        <f>IF('Data Sheet'!B24="","",'Data Sheet'!B24)</f>
      </c>
      <c r="D28" s="58">
        <f>IF('Data Sheet'!C24="","",'Data Sheet'!C24)</f>
      </c>
      <c r="E28" s="57">
        <f>IF('Data Sheet'!D24="","",'Data Sheet'!D24)</f>
      </c>
      <c r="F28" s="57">
        <f>IF('Data Sheet'!E24="","",'Data Sheet'!E24)</f>
      </c>
      <c r="G28" s="57">
        <f>IF('Data Sheet'!F24="","",'Data Sheet'!F24)</f>
      </c>
      <c r="H28" s="57">
        <f>IF('Data Sheet'!G24="","",'Data Sheet'!G24)</f>
      </c>
      <c r="I28" s="57">
        <f>IF('Data Sheet'!H24="","",'Data Sheet'!H24)</f>
      </c>
      <c r="J28" s="57">
        <f>IF('Data Sheet'!I24="","",'Data Sheet'!I24)</f>
      </c>
      <c r="K28" s="57"/>
      <c r="L28" s="55">
        <f>IF('Data Sheet'!K24="","",'Data Sheet'!K24+SUM(O28:Q28))</f>
      </c>
      <c r="M28" s="68"/>
      <c r="N28" s="1"/>
      <c r="O28">
        <f t="shared" si="0"/>
        <v>0</v>
      </c>
      <c r="P28">
        <f t="shared" si="1"/>
        <v>0</v>
      </c>
      <c r="Q28">
        <f t="shared" si="2"/>
        <v>0</v>
      </c>
    </row>
    <row r="29" spans="1:17" ht="12.75">
      <c r="A29" s="1"/>
      <c r="B29" s="67">
        <f>IF('Data Sheet'!A25="","",'Data Sheet'!A25)</f>
      </c>
      <c r="C29" s="57">
        <f>IF('Data Sheet'!B25="","",'Data Sheet'!B25)</f>
      </c>
      <c r="D29" s="58">
        <f>IF('Data Sheet'!C25="","",'Data Sheet'!C25)</f>
      </c>
      <c r="E29" s="57">
        <f>IF('Data Sheet'!D25="","",'Data Sheet'!D25)</f>
      </c>
      <c r="F29" s="57">
        <f>IF('Data Sheet'!E25="","",'Data Sheet'!E25)</f>
      </c>
      <c r="G29" s="57">
        <f>IF('Data Sheet'!F25="","",'Data Sheet'!F25)</f>
      </c>
      <c r="H29" s="57">
        <f>IF('Data Sheet'!G25="","",'Data Sheet'!G25)</f>
      </c>
      <c r="I29" s="57">
        <f>IF('Data Sheet'!H25="","",'Data Sheet'!H25)</f>
      </c>
      <c r="J29" s="57">
        <f>IF('Data Sheet'!I25="","",'Data Sheet'!I25)</f>
      </c>
      <c r="K29" s="57"/>
      <c r="L29" s="55">
        <f>IF('Data Sheet'!K25="","",'Data Sheet'!K25+SUM(O29:Q29))</f>
      </c>
      <c r="M29" s="68"/>
      <c r="N29" s="1"/>
      <c r="O29">
        <f t="shared" si="0"/>
        <v>0</v>
      </c>
      <c r="P29">
        <f t="shared" si="1"/>
        <v>0</v>
      </c>
      <c r="Q29">
        <f t="shared" si="2"/>
        <v>0</v>
      </c>
    </row>
    <row r="30" spans="1:17" ht="12.75">
      <c r="A30" s="1"/>
      <c r="B30" s="69">
        <f>IF('Data Sheet'!A26="","",'Data Sheet'!A26)</f>
      </c>
      <c r="C30" s="70">
        <f>IF('Data Sheet'!B26="","",'Data Sheet'!B26)</f>
      </c>
      <c r="D30" s="71">
        <f>IF('Data Sheet'!C26="","",'Data Sheet'!C26)</f>
      </c>
      <c r="E30" s="70">
        <f>IF('Data Sheet'!D26="","",'Data Sheet'!D26)</f>
      </c>
      <c r="F30" s="70">
        <f>IF('Data Sheet'!E26="","",'Data Sheet'!E26)</f>
      </c>
      <c r="G30" s="70">
        <f>IF('Data Sheet'!F26="","",'Data Sheet'!F26)</f>
      </c>
      <c r="H30" s="70">
        <f>IF('Data Sheet'!G26="","",'Data Sheet'!G26)</f>
      </c>
      <c r="I30" s="70">
        <f>IF('Data Sheet'!H26="","",'Data Sheet'!H26)</f>
      </c>
      <c r="J30" s="70">
        <f>IF('Data Sheet'!I26="","",'Data Sheet'!I26)</f>
      </c>
      <c r="K30" s="70"/>
      <c r="L30" s="61">
        <f>IF('Data Sheet'!K26="","",'Data Sheet'!K26+SUM(O30:Q30))</f>
      </c>
      <c r="M30" s="72"/>
      <c r="N30" s="1"/>
      <c r="O30">
        <f t="shared" si="0"/>
        <v>0</v>
      </c>
      <c r="P30">
        <f t="shared" si="1"/>
        <v>0</v>
      </c>
      <c r="Q30">
        <f t="shared" si="2"/>
        <v>0</v>
      </c>
    </row>
    <row r="31" spans="1:17" ht="12.75">
      <c r="A31" s="1"/>
      <c r="B31" s="67">
        <f>IF('Data Sheet'!A27="","",'Data Sheet'!A27)</f>
      </c>
      <c r="C31" s="57">
        <f>IF('Data Sheet'!B27="","",'Data Sheet'!B27)</f>
      </c>
      <c r="D31" s="58">
        <f>IF('Data Sheet'!C27="","",'Data Sheet'!C27)</f>
      </c>
      <c r="E31" s="57">
        <f>IF('Data Sheet'!D27="","",'Data Sheet'!D27)</f>
      </c>
      <c r="F31" s="57">
        <f>IF('Data Sheet'!E27="","",'Data Sheet'!E27)</f>
      </c>
      <c r="G31" s="57">
        <f>IF('Data Sheet'!F27="","",'Data Sheet'!F27)</f>
      </c>
      <c r="H31" s="57">
        <f>IF('Data Sheet'!G27="","",'Data Sheet'!G27)</f>
      </c>
      <c r="I31" s="57">
        <f>IF('Data Sheet'!H27="","",'Data Sheet'!H27)</f>
      </c>
      <c r="J31" s="57">
        <f>IF('Data Sheet'!I27="","",'Data Sheet'!I27)</f>
      </c>
      <c r="K31" s="57"/>
      <c r="L31" s="55">
        <f>IF('Data Sheet'!K27="","",'Data Sheet'!K27+SUM(O31:Q31))</f>
      </c>
      <c r="M31" s="68"/>
      <c r="N31" s="1"/>
      <c r="O31">
        <f t="shared" si="0"/>
        <v>0</v>
      </c>
      <c r="P31">
        <f t="shared" si="1"/>
        <v>0</v>
      </c>
      <c r="Q31">
        <f t="shared" si="2"/>
        <v>0</v>
      </c>
    </row>
    <row r="32" spans="1:17" ht="12.75">
      <c r="A32" s="1"/>
      <c r="B32" s="67">
        <f>IF('Data Sheet'!A28="","",'Data Sheet'!A28)</f>
      </c>
      <c r="C32" s="57">
        <f>IF('Data Sheet'!B28="","",'Data Sheet'!B28)</f>
      </c>
      <c r="D32" s="58">
        <f>IF('Data Sheet'!C28="","",'Data Sheet'!C28)</f>
      </c>
      <c r="E32" s="57">
        <f>IF('Data Sheet'!D28="","",'Data Sheet'!D28)</f>
      </c>
      <c r="F32" s="57">
        <f>IF('Data Sheet'!E28="","",'Data Sheet'!E28)</f>
      </c>
      <c r="G32" s="57">
        <f>IF('Data Sheet'!F28="","",'Data Sheet'!F28)</f>
      </c>
      <c r="H32" s="57">
        <f>IF('Data Sheet'!G28="","",'Data Sheet'!G28)</f>
      </c>
      <c r="I32" s="57">
        <f>IF('Data Sheet'!H28="","",'Data Sheet'!H28)</f>
      </c>
      <c r="J32" s="57">
        <f>IF('Data Sheet'!I28="","",'Data Sheet'!I28)</f>
      </c>
      <c r="K32" s="57"/>
      <c r="L32" s="55">
        <f>IF('Data Sheet'!K28="","",'Data Sheet'!K28+SUM(O32:Q32))</f>
      </c>
      <c r="M32" s="68"/>
      <c r="N32" s="1"/>
      <c r="O32">
        <f t="shared" si="0"/>
        <v>0</v>
      </c>
      <c r="P32">
        <f t="shared" si="1"/>
        <v>0</v>
      </c>
      <c r="Q32">
        <f t="shared" si="2"/>
        <v>0</v>
      </c>
    </row>
    <row r="33" spans="1:17" ht="12.75">
      <c r="A33" s="1"/>
      <c r="B33" s="67">
        <f>IF('Data Sheet'!A29="","",'Data Sheet'!A29)</f>
      </c>
      <c r="C33" s="57">
        <f>IF('Data Sheet'!B29="","",'Data Sheet'!B29)</f>
      </c>
      <c r="D33" s="58">
        <f>IF('Data Sheet'!C29="","",'Data Sheet'!C29)</f>
      </c>
      <c r="E33" s="57">
        <f>IF('Data Sheet'!D29="","",'Data Sheet'!D29)</f>
      </c>
      <c r="F33" s="57">
        <f>IF('Data Sheet'!E29="","",'Data Sheet'!E29)</f>
      </c>
      <c r="G33" s="57">
        <f>IF('Data Sheet'!F29="","",'Data Sheet'!F29)</f>
      </c>
      <c r="H33" s="57">
        <f>IF('Data Sheet'!G29="","",'Data Sheet'!G29)</f>
      </c>
      <c r="I33" s="57">
        <f>IF('Data Sheet'!H29="","",'Data Sheet'!H29)</f>
      </c>
      <c r="J33" s="57">
        <f>IF('Data Sheet'!I29="","",'Data Sheet'!I29)</f>
      </c>
      <c r="K33" s="57"/>
      <c r="L33" s="55">
        <f>IF('Data Sheet'!K29="","",'Data Sheet'!K29+SUM(O33:Q33))</f>
      </c>
      <c r="M33" s="68"/>
      <c r="N33" s="1"/>
      <c r="O33">
        <f t="shared" si="0"/>
        <v>0</v>
      </c>
      <c r="P33">
        <f t="shared" si="1"/>
        <v>0</v>
      </c>
      <c r="Q33">
        <f t="shared" si="2"/>
        <v>0</v>
      </c>
    </row>
    <row r="34" spans="1:17" ht="12.75">
      <c r="A34" s="1"/>
      <c r="B34" s="67">
        <f>IF('Data Sheet'!A30="","",'Data Sheet'!A30)</f>
      </c>
      <c r="C34" s="57">
        <f>IF('Data Sheet'!B30="","",'Data Sheet'!B30)</f>
      </c>
      <c r="D34" s="58">
        <f>IF('Data Sheet'!C30="","",'Data Sheet'!C30)</f>
      </c>
      <c r="E34" s="57">
        <f>IF('Data Sheet'!D30="","",'Data Sheet'!D30)</f>
      </c>
      <c r="F34" s="57">
        <f>IF('Data Sheet'!E30="","",'Data Sheet'!E30)</f>
      </c>
      <c r="G34" s="57">
        <f>IF('Data Sheet'!F30="","",'Data Sheet'!F30)</f>
      </c>
      <c r="H34" s="57">
        <f>IF('Data Sheet'!G30="","",'Data Sheet'!G30)</f>
      </c>
      <c r="I34" s="57">
        <f>IF('Data Sheet'!H30="","",'Data Sheet'!H30)</f>
      </c>
      <c r="J34" s="57">
        <f>IF('Data Sheet'!I30="","",'Data Sheet'!I30)</f>
      </c>
      <c r="K34" s="57"/>
      <c r="L34" s="55">
        <f>IF('Data Sheet'!K30="","",'Data Sheet'!K30+SUM(O34:Q34))</f>
      </c>
      <c r="M34" s="68"/>
      <c r="N34" s="1"/>
      <c r="O34">
        <f t="shared" si="0"/>
        <v>0</v>
      </c>
      <c r="P34">
        <f t="shared" si="1"/>
        <v>0</v>
      </c>
      <c r="Q34">
        <f t="shared" si="2"/>
        <v>0</v>
      </c>
    </row>
    <row r="35" spans="1:17" ht="12.75">
      <c r="A35" s="1"/>
      <c r="B35" s="69">
        <f>IF('Data Sheet'!A31="","",'Data Sheet'!A31)</f>
      </c>
      <c r="C35" s="70">
        <f>IF('Data Sheet'!B31="","",'Data Sheet'!B31)</f>
      </c>
      <c r="D35" s="71">
        <f>IF('Data Sheet'!C31="","",'Data Sheet'!C31)</f>
      </c>
      <c r="E35" s="70">
        <f>IF('Data Sheet'!D31="","",'Data Sheet'!D31)</f>
      </c>
      <c r="F35" s="70">
        <f>IF('Data Sheet'!E31="","",'Data Sheet'!E31)</f>
      </c>
      <c r="G35" s="70">
        <f>IF('Data Sheet'!F31="","",'Data Sheet'!F31)</f>
      </c>
      <c r="H35" s="70">
        <f>IF('Data Sheet'!G31="","",'Data Sheet'!G31)</f>
      </c>
      <c r="I35" s="70">
        <f>IF('Data Sheet'!H31="","",'Data Sheet'!H31)</f>
      </c>
      <c r="J35" s="70">
        <f>IF('Data Sheet'!I31="","",'Data Sheet'!I31)</f>
      </c>
      <c r="K35" s="70"/>
      <c r="L35" s="61">
        <f>IF('Data Sheet'!K31="","",'Data Sheet'!K31+SUM(O35:Q35))</f>
      </c>
      <c r="M35" s="72"/>
      <c r="N35" s="1"/>
      <c r="O35">
        <f t="shared" si="0"/>
        <v>0</v>
      </c>
      <c r="P35">
        <f t="shared" si="1"/>
        <v>0</v>
      </c>
      <c r="Q35">
        <f t="shared" si="2"/>
        <v>0</v>
      </c>
    </row>
    <row r="36" spans="1:17" ht="12.75">
      <c r="A36" s="1"/>
      <c r="B36" s="67">
        <f>IF('Data Sheet'!A32="","",'Data Sheet'!A32)</f>
      </c>
      <c r="C36" s="57">
        <f>IF('Data Sheet'!B32="","",'Data Sheet'!B32)</f>
      </c>
      <c r="D36" s="58">
        <f>IF('Data Sheet'!C32="","",'Data Sheet'!C32)</f>
      </c>
      <c r="E36" s="57">
        <f>IF('Data Sheet'!D32="","",'Data Sheet'!D32)</f>
      </c>
      <c r="F36" s="57">
        <f>IF('Data Sheet'!E32="","",'Data Sheet'!E32)</f>
      </c>
      <c r="G36" s="57">
        <f>IF('Data Sheet'!F32="","",'Data Sheet'!F32)</f>
      </c>
      <c r="H36" s="57">
        <f>IF('Data Sheet'!G32="","",'Data Sheet'!G32)</f>
      </c>
      <c r="I36" s="57">
        <f>IF('Data Sheet'!H32="","",'Data Sheet'!H32)</f>
      </c>
      <c r="J36" s="57">
        <f>IF('Data Sheet'!I32="","",'Data Sheet'!I32)</f>
      </c>
      <c r="K36" s="57"/>
      <c r="L36" s="55">
        <f>IF('Data Sheet'!K32="","",'Data Sheet'!K32+SUM(O36:Q36))</f>
      </c>
      <c r="M36" s="68"/>
      <c r="N36" s="1"/>
      <c r="O36">
        <f t="shared" si="0"/>
        <v>0</v>
      </c>
      <c r="P36">
        <f t="shared" si="1"/>
        <v>0</v>
      </c>
      <c r="Q36">
        <f t="shared" si="2"/>
        <v>0</v>
      </c>
    </row>
    <row r="37" spans="1:17" ht="12.75">
      <c r="A37" s="1"/>
      <c r="B37" s="67">
        <f>IF('Data Sheet'!A33="","",'Data Sheet'!A33)</f>
      </c>
      <c r="C37" s="57">
        <f>IF('Data Sheet'!B33="","",'Data Sheet'!B33)</f>
      </c>
      <c r="D37" s="58">
        <f>IF('Data Sheet'!C33="","",'Data Sheet'!C33)</f>
      </c>
      <c r="E37" s="57">
        <f>IF('Data Sheet'!D33="","",'Data Sheet'!D33)</f>
      </c>
      <c r="F37" s="57">
        <f>IF('Data Sheet'!E33="","",'Data Sheet'!E33)</f>
      </c>
      <c r="G37" s="57">
        <f>IF('Data Sheet'!F33="","",'Data Sheet'!F33)</f>
      </c>
      <c r="H37" s="57">
        <f>IF('Data Sheet'!G33="","",'Data Sheet'!G33)</f>
      </c>
      <c r="I37" s="57">
        <f>IF('Data Sheet'!H33="","",'Data Sheet'!H33)</f>
      </c>
      <c r="J37" s="57">
        <f>IF('Data Sheet'!I33="","",'Data Sheet'!I33)</f>
      </c>
      <c r="K37" s="57"/>
      <c r="L37" s="55">
        <f>IF('Data Sheet'!K33="","",'Data Sheet'!K33+SUM(O37:Q37))</f>
      </c>
      <c r="M37" s="68"/>
      <c r="N37" s="1"/>
      <c r="O37">
        <f t="shared" si="0"/>
        <v>0</v>
      </c>
      <c r="P37">
        <f t="shared" si="1"/>
        <v>0</v>
      </c>
      <c r="Q37">
        <f t="shared" si="2"/>
        <v>0</v>
      </c>
    </row>
    <row r="38" spans="1:17" ht="12.75">
      <c r="A38" s="1"/>
      <c r="B38" s="67">
        <f>IF('Data Sheet'!A34="","",'Data Sheet'!A34)</f>
      </c>
      <c r="C38" s="57">
        <f>IF('Data Sheet'!B34="","",'Data Sheet'!B34)</f>
      </c>
      <c r="D38" s="58">
        <f>IF('Data Sheet'!C34="","",'Data Sheet'!C34)</f>
      </c>
      <c r="E38" s="57">
        <f>IF('Data Sheet'!D34="","",'Data Sheet'!D34)</f>
      </c>
      <c r="F38" s="57">
        <f>IF('Data Sheet'!E34="","",'Data Sheet'!E34)</f>
      </c>
      <c r="G38" s="57">
        <f>IF('Data Sheet'!F34="","",'Data Sheet'!F34)</f>
      </c>
      <c r="H38" s="57">
        <f>IF('Data Sheet'!G34="","",'Data Sheet'!G34)</f>
      </c>
      <c r="I38" s="57">
        <f>IF('Data Sheet'!H34="","",'Data Sheet'!H34)</f>
      </c>
      <c r="J38" s="57">
        <f>IF('Data Sheet'!I34="","",'Data Sheet'!I34)</f>
      </c>
      <c r="K38" s="57"/>
      <c r="L38" s="55">
        <f>IF('Data Sheet'!K34="","",'Data Sheet'!K34+SUM(O38:Q38))</f>
      </c>
      <c r="M38" s="68"/>
      <c r="N38" s="1"/>
      <c r="O38">
        <f t="shared" si="0"/>
        <v>0</v>
      </c>
      <c r="P38">
        <f t="shared" si="1"/>
        <v>0</v>
      </c>
      <c r="Q38">
        <f t="shared" si="2"/>
        <v>0</v>
      </c>
    </row>
    <row r="39" spans="1:17" ht="12.75">
      <c r="A39" s="1"/>
      <c r="B39" s="67">
        <f>IF('Data Sheet'!A35="","",'Data Sheet'!A35)</f>
      </c>
      <c r="C39" s="57">
        <f>IF('Data Sheet'!B35="","",'Data Sheet'!B35)</f>
      </c>
      <c r="D39" s="58">
        <f>IF('Data Sheet'!C35="","",'Data Sheet'!C35)</f>
      </c>
      <c r="E39" s="57">
        <f>IF('Data Sheet'!D35="","",'Data Sheet'!D35)</f>
      </c>
      <c r="F39" s="57">
        <f>IF('Data Sheet'!E35="","",'Data Sheet'!E35)</f>
      </c>
      <c r="G39" s="57">
        <f>IF('Data Sheet'!F35="","",'Data Sheet'!F35)</f>
      </c>
      <c r="H39" s="57">
        <f>IF('Data Sheet'!G35="","",'Data Sheet'!G35)</f>
      </c>
      <c r="I39" s="57">
        <f>IF('Data Sheet'!H35="","",'Data Sheet'!H35)</f>
      </c>
      <c r="J39" s="57">
        <f>IF('Data Sheet'!I35="","",'Data Sheet'!I35)</f>
      </c>
      <c r="K39" s="57"/>
      <c r="L39" s="55">
        <f>IF('Data Sheet'!K35="","",'Data Sheet'!K35+SUM(O39:Q39))</f>
      </c>
      <c r="M39" s="68"/>
      <c r="N39" s="1"/>
      <c r="O39">
        <f t="shared" si="0"/>
        <v>0</v>
      </c>
      <c r="P39">
        <f t="shared" si="1"/>
        <v>0</v>
      </c>
      <c r="Q39">
        <f t="shared" si="2"/>
        <v>0</v>
      </c>
    </row>
    <row r="40" spans="1:17" ht="12.75">
      <c r="A40" s="1"/>
      <c r="B40" s="69">
        <f>IF('Data Sheet'!A36="","",'Data Sheet'!A36)</f>
      </c>
      <c r="C40" s="70">
        <f>IF('Data Sheet'!B36="","",'Data Sheet'!B36)</f>
      </c>
      <c r="D40" s="71">
        <f>IF('Data Sheet'!C36="","",'Data Sheet'!C36)</f>
      </c>
      <c r="E40" s="70">
        <f>IF('Data Sheet'!D36="","",'Data Sheet'!D36)</f>
      </c>
      <c r="F40" s="70">
        <f>IF('Data Sheet'!E36="","",'Data Sheet'!E36)</f>
      </c>
      <c r="G40" s="70">
        <f>IF('Data Sheet'!F36="","",'Data Sheet'!F36)</f>
      </c>
      <c r="H40" s="70">
        <f>IF('Data Sheet'!G36="","",'Data Sheet'!G36)</f>
      </c>
      <c r="I40" s="70">
        <f>IF('Data Sheet'!H36="","",'Data Sheet'!H36)</f>
      </c>
      <c r="J40" s="70">
        <f>IF('Data Sheet'!I36="","",'Data Sheet'!I36)</f>
      </c>
      <c r="K40" s="70"/>
      <c r="L40" s="61">
        <f>IF('Data Sheet'!K36="","",'Data Sheet'!K36+SUM(O40:Q40))</f>
      </c>
      <c r="M40" s="72"/>
      <c r="N40" s="1"/>
      <c r="O40">
        <f t="shared" si="0"/>
        <v>0</v>
      </c>
      <c r="P40">
        <f t="shared" si="1"/>
        <v>0</v>
      </c>
      <c r="Q40">
        <f t="shared" si="2"/>
        <v>0</v>
      </c>
    </row>
    <row r="41" spans="1:17" ht="12.75">
      <c r="A41" s="1"/>
      <c r="B41" s="67">
        <f>IF('Data Sheet'!A37="","",'Data Sheet'!A37)</f>
      </c>
      <c r="C41" s="57">
        <f>IF('Data Sheet'!B37="","",'Data Sheet'!B37)</f>
      </c>
      <c r="D41" s="58">
        <f>IF('Data Sheet'!C37="","",'Data Sheet'!C37)</f>
      </c>
      <c r="E41" s="57">
        <f>IF('Data Sheet'!D37="","",'Data Sheet'!D37)</f>
      </c>
      <c r="F41" s="57">
        <f>IF('Data Sheet'!E37="","",'Data Sheet'!E37)</f>
      </c>
      <c r="G41" s="57">
        <f>IF('Data Sheet'!F37="","",'Data Sheet'!F37)</f>
      </c>
      <c r="H41" s="57">
        <f>IF('Data Sheet'!G37="","",'Data Sheet'!G37)</f>
      </c>
      <c r="I41" s="57">
        <f>IF('Data Sheet'!H37="","",'Data Sheet'!H37)</f>
      </c>
      <c r="J41" s="57">
        <f>IF('Data Sheet'!I37="","",'Data Sheet'!I37)</f>
      </c>
      <c r="K41" s="57"/>
      <c r="L41" s="55">
        <f>IF('Data Sheet'!K37="","",'Data Sheet'!K37+SUM(O41:Q41))</f>
      </c>
      <c r="M41" s="68"/>
      <c r="N41" s="1"/>
      <c r="O41">
        <f t="shared" si="0"/>
        <v>0</v>
      </c>
      <c r="P41">
        <f t="shared" si="1"/>
        <v>0</v>
      </c>
      <c r="Q41">
        <f t="shared" si="2"/>
        <v>0</v>
      </c>
    </row>
    <row r="42" spans="1:17" ht="12.75">
      <c r="A42" s="1"/>
      <c r="B42" s="67">
        <f>IF('Data Sheet'!A38="","",'Data Sheet'!A38)</f>
      </c>
      <c r="C42" s="57">
        <f>IF('Data Sheet'!B38="","",'Data Sheet'!B38)</f>
      </c>
      <c r="D42" s="58">
        <f>IF('Data Sheet'!C38="","",'Data Sheet'!C38)</f>
      </c>
      <c r="E42" s="57">
        <f>IF('Data Sheet'!D38="","",'Data Sheet'!D38)</f>
      </c>
      <c r="F42" s="57">
        <f>IF('Data Sheet'!E38="","",'Data Sheet'!E38)</f>
      </c>
      <c r="G42" s="57">
        <f>IF('Data Sheet'!F38="","",'Data Sheet'!F38)</f>
      </c>
      <c r="H42" s="57">
        <f>IF('Data Sheet'!G38="","",'Data Sheet'!G38)</f>
      </c>
      <c r="I42" s="57">
        <f>IF('Data Sheet'!H38="","",'Data Sheet'!H38)</f>
      </c>
      <c r="J42" s="57">
        <f>IF('Data Sheet'!I38="","",'Data Sheet'!I38)</f>
      </c>
      <c r="K42" s="57"/>
      <c r="L42" s="55">
        <f>IF('Data Sheet'!K38="","",'Data Sheet'!K38+SUM(O42:Q42))</f>
      </c>
      <c r="M42" s="68"/>
      <c r="N42" s="1"/>
      <c r="O42">
        <f t="shared" si="0"/>
        <v>0</v>
      </c>
      <c r="P42">
        <f t="shared" si="1"/>
        <v>0</v>
      </c>
      <c r="Q42">
        <f t="shared" si="2"/>
        <v>0</v>
      </c>
    </row>
    <row r="43" spans="1:17" ht="12.75">
      <c r="A43" s="1"/>
      <c r="B43" s="67">
        <f>IF('Data Sheet'!A39="","",'Data Sheet'!A39)</f>
      </c>
      <c r="C43" s="57">
        <f>IF('Data Sheet'!B39="","",'Data Sheet'!B39)</f>
      </c>
      <c r="D43" s="58">
        <f>IF('Data Sheet'!C39="","",'Data Sheet'!C39)</f>
      </c>
      <c r="E43" s="57">
        <f>IF('Data Sheet'!D39="","",'Data Sheet'!D39)</f>
      </c>
      <c r="F43" s="57">
        <f>IF('Data Sheet'!E39="","",'Data Sheet'!E39)</f>
      </c>
      <c r="G43" s="57">
        <f>IF('Data Sheet'!F39="","",'Data Sheet'!F39)</f>
      </c>
      <c r="H43" s="57">
        <f>IF('Data Sheet'!G39="","",'Data Sheet'!G39)</f>
      </c>
      <c r="I43" s="57">
        <f>IF('Data Sheet'!H39="","",'Data Sheet'!H39)</f>
      </c>
      <c r="J43" s="57">
        <f>IF('Data Sheet'!I39="","",'Data Sheet'!I39)</f>
      </c>
      <c r="K43" s="57"/>
      <c r="L43" s="55">
        <f>IF('Data Sheet'!K39="","",'Data Sheet'!K39+SUM(O43:Q43))</f>
      </c>
      <c r="M43" s="68"/>
      <c r="N43" s="1"/>
      <c r="O43">
        <f t="shared" si="0"/>
        <v>0</v>
      </c>
      <c r="P43">
        <f t="shared" si="1"/>
        <v>0</v>
      </c>
      <c r="Q43">
        <f t="shared" si="2"/>
        <v>0</v>
      </c>
    </row>
    <row r="44" spans="1:17" ht="12.75">
      <c r="A44" s="1"/>
      <c r="B44" s="67">
        <f>IF('Data Sheet'!A40="","",'Data Sheet'!A40)</f>
      </c>
      <c r="C44" s="57">
        <f>IF('Data Sheet'!B40="","",'Data Sheet'!B40)</f>
      </c>
      <c r="D44" s="58">
        <f>IF('Data Sheet'!C40="","",'Data Sheet'!C40)</f>
      </c>
      <c r="E44" s="57">
        <f>IF('Data Sheet'!D40="","",'Data Sheet'!D40)</f>
      </c>
      <c r="F44" s="57">
        <f>IF('Data Sheet'!E40="","",'Data Sheet'!E40)</f>
      </c>
      <c r="G44" s="57">
        <f>IF('Data Sheet'!F40="","",'Data Sheet'!F40)</f>
      </c>
      <c r="H44" s="57">
        <f>IF('Data Sheet'!G40="","",'Data Sheet'!G40)</f>
      </c>
      <c r="I44" s="57">
        <f>IF('Data Sheet'!H40="","",'Data Sheet'!H40)</f>
      </c>
      <c r="J44" s="57">
        <f>IF('Data Sheet'!I40="","",'Data Sheet'!I40)</f>
      </c>
      <c r="K44" s="57"/>
      <c r="L44" s="55">
        <f>IF('Data Sheet'!K40="","",'Data Sheet'!K40+SUM(O44:Q44))</f>
      </c>
      <c r="M44" s="68"/>
      <c r="N44" s="1"/>
      <c r="O44">
        <f t="shared" si="0"/>
        <v>0</v>
      </c>
      <c r="P44">
        <f t="shared" si="1"/>
        <v>0</v>
      </c>
      <c r="Q44">
        <f t="shared" si="2"/>
        <v>0</v>
      </c>
    </row>
    <row r="45" spans="1:17" ht="12.75">
      <c r="A45" s="1"/>
      <c r="B45" s="69">
        <f>IF('Data Sheet'!A41="","",'Data Sheet'!A41)</f>
      </c>
      <c r="C45" s="70">
        <f>IF('Data Sheet'!B41="","",'Data Sheet'!B41)</f>
      </c>
      <c r="D45" s="71">
        <f>IF('Data Sheet'!C41="","",'Data Sheet'!C41)</f>
      </c>
      <c r="E45" s="70">
        <f>IF('Data Sheet'!D41="","",'Data Sheet'!D41)</f>
      </c>
      <c r="F45" s="70">
        <f>IF('Data Sheet'!E41="","",'Data Sheet'!E41)</f>
      </c>
      <c r="G45" s="70">
        <f>IF('Data Sheet'!F41="","",'Data Sheet'!F41)</f>
      </c>
      <c r="H45" s="70">
        <f>IF('Data Sheet'!G41="","",'Data Sheet'!G41)</f>
      </c>
      <c r="I45" s="70">
        <f>IF('Data Sheet'!H41="","",'Data Sheet'!H41)</f>
      </c>
      <c r="J45" s="70">
        <f>IF('Data Sheet'!I41="","",'Data Sheet'!I41)</f>
      </c>
      <c r="K45" s="70"/>
      <c r="L45" s="61">
        <f>IF('Data Sheet'!K41="","",'Data Sheet'!K41+SUM(O45:Q45))</f>
      </c>
      <c r="M45" s="72"/>
      <c r="N45" s="1"/>
      <c r="O45">
        <f t="shared" si="0"/>
        <v>0</v>
      </c>
      <c r="P45">
        <f t="shared" si="1"/>
        <v>0</v>
      </c>
      <c r="Q45">
        <f t="shared" si="2"/>
        <v>0</v>
      </c>
    </row>
    <row r="46" spans="1:17" ht="12.75">
      <c r="A46" s="1"/>
      <c r="B46" s="67">
        <f>IF('Data Sheet'!A43="","",'Data Sheet'!A43)</f>
      </c>
      <c r="C46" s="57">
        <f>IF('Data Sheet'!B43="","",'Data Sheet'!B43)</f>
      </c>
      <c r="D46" s="58">
        <f>IF('Data Sheet'!C43="","",'Data Sheet'!C43)</f>
      </c>
      <c r="E46" s="57">
        <f>IF('Data Sheet'!D43="","",'Data Sheet'!D43)</f>
      </c>
      <c r="F46" s="57">
        <f>IF('Data Sheet'!E43="","",'Data Sheet'!E43)</f>
      </c>
      <c r="G46" s="57">
        <f>IF('Data Sheet'!F43="","",'Data Sheet'!F43)</f>
      </c>
      <c r="H46" s="57">
        <f>IF('Data Sheet'!G43="","",'Data Sheet'!G43)</f>
      </c>
      <c r="I46" s="57">
        <f>IF('Data Sheet'!H43="","",'Data Sheet'!H43)</f>
      </c>
      <c r="J46" s="57">
        <f>IF('Data Sheet'!I43="","",'Data Sheet'!I43)</f>
      </c>
      <c r="K46" s="57"/>
      <c r="L46" s="55">
        <f>IF('Data Sheet'!K42="","",'Data Sheet'!K42+SUM(O46:Q46))</f>
      </c>
      <c r="M46" s="68"/>
      <c r="N46" s="1"/>
      <c r="O46">
        <f t="shared" si="0"/>
        <v>0</v>
      </c>
      <c r="P46">
        <f t="shared" si="1"/>
        <v>0</v>
      </c>
      <c r="Q46">
        <f t="shared" si="2"/>
        <v>0</v>
      </c>
    </row>
    <row r="47" spans="1:17" ht="12.75">
      <c r="A47" s="1"/>
      <c r="B47" s="67">
        <f>IF('Data Sheet'!A44="","",'Data Sheet'!A44)</f>
      </c>
      <c r="C47" s="57">
        <f>IF('Data Sheet'!B44="","",'Data Sheet'!B44)</f>
      </c>
      <c r="D47" s="58">
        <f>IF('Data Sheet'!C44="","",'Data Sheet'!C44)</f>
      </c>
      <c r="E47" s="57">
        <f>IF('Data Sheet'!D44="","",'Data Sheet'!D44)</f>
      </c>
      <c r="F47" s="57">
        <f>IF('Data Sheet'!E44="","",'Data Sheet'!E44)</f>
      </c>
      <c r="G47" s="57">
        <f>IF('Data Sheet'!F44="","",'Data Sheet'!F44)</f>
      </c>
      <c r="H47" s="57">
        <f>IF('Data Sheet'!G44="","",'Data Sheet'!G44)</f>
      </c>
      <c r="I47" s="57">
        <f>IF('Data Sheet'!H44="","",'Data Sheet'!H44)</f>
      </c>
      <c r="J47" s="57">
        <f>IF('Data Sheet'!I44="","",'Data Sheet'!I44)</f>
      </c>
      <c r="K47" s="57"/>
      <c r="L47" s="55">
        <f>IF('Data Sheet'!K43="","",'Data Sheet'!K43+SUM(O47:Q47))</f>
      </c>
      <c r="M47" s="68"/>
      <c r="N47" s="1"/>
      <c r="O47">
        <f t="shared" si="0"/>
        <v>0</v>
      </c>
      <c r="P47">
        <f t="shared" si="1"/>
        <v>0</v>
      </c>
      <c r="Q47">
        <f t="shared" si="2"/>
        <v>0</v>
      </c>
    </row>
    <row r="48" spans="1:17" ht="12.75">
      <c r="A48" s="1"/>
      <c r="B48" s="67">
        <f>IF('Data Sheet'!A45="","",'Data Sheet'!A45)</f>
      </c>
      <c r="C48" s="57">
        <f>IF('Data Sheet'!B45="","",'Data Sheet'!B45)</f>
      </c>
      <c r="D48" s="58">
        <f>IF('Data Sheet'!C45="","",'Data Sheet'!C45)</f>
      </c>
      <c r="E48" s="57">
        <f>IF('Data Sheet'!D45="","",'Data Sheet'!D45)</f>
      </c>
      <c r="F48" s="57">
        <f>IF('Data Sheet'!E45="","",'Data Sheet'!E45)</f>
      </c>
      <c r="G48" s="57">
        <f>IF('Data Sheet'!F45="","",'Data Sheet'!F45)</f>
      </c>
      <c r="H48" s="57">
        <f>IF('Data Sheet'!G45="","",'Data Sheet'!G45)</f>
      </c>
      <c r="I48" s="57">
        <f>IF('Data Sheet'!H45="","",'Data Sheet'!H45)</f>
      </c>
      <c r="J48" s="57">
        <f>IF('Data Sheet'!I45="","",'Data Sheet'!I45)</f>
      </c>
      <c r="K48" s="57"/>
      <c r="L48" s="55">
        <f>IF('Data Sheet'!K44="","",'Data Sheet'!K44+SUM(O48:Q48))</f>
      </c>
      <c r="M48" s="68"/>
      <c r="N48" s="1"/>
      <c r="O48">
        <f t="shared" si="0"/>
        <v>0</v>
      </c>
      <c r="P48">
        <f t="shared" si="1"/>
        <v>0</v>
      </c>
      <c r="Q48">
        <f t="shared" si="2"/>
        <v>0</v>
      </c>
    </row>
    <row r="49" spans="1:17" ht="12.75">
      <c r="A49" s="1"/>
      <c r="B49" s="67">
        <f>IF('Data Sheet'!A46="","",'Data Sheet'!A46)</f>
      </c>
      <c r="C49" s="57">
        <f>IF('Data Sheet'!B46="","",'Data Sheet'!B46)</f>
      </c>
      <c r="D49" s="58">
        <f>IF('Data Sheet'!C46="","",'Data Sheet'!C46)</f>
      </c>
      <c r="E49" s="57">
        <f>IF('Data Sheet'!D46="","",'Data Sheet'!D46)</f>
      </c>
      <c r="F49" s="57">
        <f>IF('Data Sheet'!E46="","",'Data Sheet'!E46)</f>
      </c>
      <c r="G49" s="57">
        <f>IF('Data Sheet'!F46="","",'Data Sheet'!F46)</f>
      </c>
      <c r="H49" s="57">
        <f>IF('Data Sheet'!G46="","",'Data Sheet'!G46)</f>
      </c>
      <c r="I49" s="57">
        <f>IF('Data Sheet'!H46="","",'Data Sheet'!H46)</f>
      </c>
      <c r="J49" s="57">
        <f>IF('Data Sheet'!I46="","",'Data Sheet'!I46)</f>
      </c>
      <c r="K49" s="57"/>
      <c r="L49" s="55">
        <f>IF('Data Sheet'!K45="","",'Data Sheet'!K45+SUM(O49:Q49))</f>
      </c>
      <c r="M49" s="68"/>
      <c r="N49" s="1"/>
      <c r="O49">
        <f t="shared" si="0"/>
        <v>0</v>
      </c>
      <c r="P49">
        <f t="shared" si="1"/>
        <v>0</v>
      </c>
      <c r="Q49">
        <f t="shared" si="2"/>
        <v>0</v>
      </c>
    </row>
    <row r="50" spans="1:17" ht="12.75">
      <c r="A50" s="1"/>
      <c r="B50" s="69">
        <f>IF('Data Sheet'!A47="","",'Data Sheet'!A47)</f>
      </c>
      <c r="C50" s="70">
        <f>IF('Data Sheet'!B47="","",'Data Sheet'!B47)</f>
      </c>
      <c r="D50" s="71">
        <f>IF('Data Sheet'!C47="","",'Data Sheet'!C47)</f>
      </c>
      <c r="E50" s="70">
        <f>IF('Data Sheet'!D47="","",'Data Sheet'!D47)</f>
      </c>
      <c r="F50" s="70">
        <f>IF('Data Sheet'!E47="","",'Data Sheet'!E47)</f>
      </c>
      <c r="G50" s="70">
        <f>IF('Data Sheet'!F47="","",'Data Sheet'!F47)</f>
      </c>
      <c r="H50" s="70">
        <f>IF('Data Sheet'!G47="","",'Data Sheet'!G47)</f>
      </c>
      <c r="I50" s="70">
        <f>IF('Data Sheet'!H47="","",'Data Sheet'!H47)</f>
      </c>
      <c r="J50" s="70">
        <f>IF('Data Sheet'!I47="","",'Data Sheet'!I47)</f>
      </c>
      <c r="K50" s="70"/>
      <c r="L50" s="61">
        <f>IF('Data Sheet'!K46="","",'Data Sheet'!K46+SUM(O50:Q50))</f>
      </c>
      <c r="M50" s="72"/>
      <c r="N50" s="1"/>
      <c r="O50">
        <f t="shared" si="0"/>
        <v>0</v>
      </c>
      <c r="P50">
        <f t="shared" si="1"/>
        <v>0</v>
      </c>
      <c r="Q50">
        <f t="shared" si="2"/>
        <v>0</v>
      </c>
    </row>
    <row r="51" spans="1:14" ht="16.5" thickBot="1">
      <c r="A51" s="1"/>
      <c r="B51" s="38"/>
      <c r="C51" s="39"/>
      <c r="D51" s="40"/>
      <c r="E51" s="41"/>
      <c r="F51" s="39"/>
      <c r="G51" s="39"/>
      <c r="H51" s="39"/>
      <c r="I51" s="41"/>
      <c r="J51" s="41"/>
      <c r="K51" s="44"/>
      <c r="L51" s="42">
        <f>SUM(L11:L50)</f>
        <v>0</v>
      </c>
      <c r="M51" s="43">
        <f>SUM(M11:M50)</f>
        <v>0</v>
      </c>
      <c r="N51" s="1"/>
    </row>
    <row r="52" spans="1:14" ht="12.75">
      <c r="A52" s="1"/>
      <c r="B52" s="1"/>
      <c r="C52" s="2"/>
      <c r="D52" s="17"/>
      <c r="E52" s="3"/>
      <c r="F52" s="2"/>
      <c r="G52" s="2"/>
      <c r="H52" s="2"/>
      <c r="I52" s="3"/>
      <c r="J52" s="3"/>
      <c r="K52" s="2"/>
      <c r="L52" s="3"/>
      <c r="M52" s="1"/>
      <c r="N52" s="1"/>
    </row>
    <row r="53" spans="1:14" ht="12.75">
      <c r="A53" s="1"/>
      <c r="B53" s="1"/>
      <c r="C53" s="2"/>
      <c r="D53" s="17"/>
      <c r="E53" s="3"/>
      <c r="F53" s="2"/>
      <c r="G53" s="2"/>
      <c r="H53" s="2"/>
      <c r="I53" s="3"/>
      <c r="J53" s="3"/>
      <c r="K53" s="2"/>
      <c r="L53" s="3"/>
      <c r="M53" s="1"/>
      <c r="N53" s="1"/>
    </row>
    <row r="54" spans="1:14" ht="12.75">
      <c r="A54" s="1"/>
      <c r="B54" s="1"/>
      <c r="C54" s="2"/>
      <c r="D54" s="17"/>
      <c r="E54" s="3"/>
      <c r="F54" s="2"/>
      <c r="G54" s="2"/>
      <c r="H54" s="2"/>
      <c r="I54" s="3"/>
      <c r="J54" s="3"/>
      <c r="K54" s="2"/>
      <c r="L54" s="3"/>
      <c r="M54" s="1"/>
      <c r="N54" s="1"/>
    </row>
    <row r="55" spans="1:14" ht="12.75">
      <c r="A55" s="1"/>
      <c r="B55" s="1"/>
      <c r="C55" s="2"/>
      <c r="D55" s="17"/>
      <c r="E55" s="3"/>
      <c r="F55" s="2"/>
      <c r="G55" s="2"/>
      <c r="H55" s="2"/>
      <c r="I55" s="3"/>
      <c r="J55" s="3"/>
      <c r="K55" s="2"/>
      <c r="L55" s="3"/>
      <c r="M55" s="1"/>
      <c r="N55" s="1"/>
    </row>
    <row r="56" spans="1:14" ht="12.75">
      <c r="A56" s="15"/>
      <c r="N56" s="15"/>
    </row>
    <row r="57" spans="1:14" ht="12.75">
      <c r="A57" s="15"/>
      <c r="N57" s="15"/>
    </row>
    <row r="58" spans="1:14" ht="12.75">
      <c r="A58" s="15"/>
      <c r="N58" s="15"/>
    </row>
    <row r="59" spans="1:14" ht="12.75">
      <c r="A59" s="15"/>
      <c r="N59" s="15"/>
    </row>
    <row r="60" spans="1:14" ht="12.75">
      <c r="A60" s="15"/>
      <c r="N60" s="15"/>
    </row>
    <row r="61" spans="1:14" ht="12.75">
      <c r="A61" s="15"/>
      <c r="N61" s="15"/>
    </row>
    <row r="62" spans="1:14" ht="12.75">
      <c r="A62" s="15"/>
      <c r="N62" s="15"/>
    </row>
    <row r="63" spans="1:14" ht="12.75">
      <c r="A63" s="15"/>
      <c r="N63" s="15"/>
    </row>
    <row r="64" spans="1:14" ht="12.75">
      <c r="A64" s="15"/>
      <c r="N64" s="15"/>
    </row>
    <row r="65" spans="1:14" ht="12.75">
      <c r="A65" s="15"/>
      <c r="N65" s="15"/>
    </row>
    <row r="66" spans="1:14" ht="12.75">
      <c r="A66" s="15"/>
      <c r="N66" s="15"/>
    </row>
    <row r="67" spans="1:14" ht="12.75">
      <c r="A67" s="15"/>
      <c r="N67" s="15"/>
    </row>
    <row r="68" spans="1:14" ht="12.75">
      <c r="A68" s="15"/>
      <c r="N68" s="15"/>
    </row>
    <row r="69" spans="1:14" ht="12.75">
      <c r="A69" s="15"/>
      <c r="N69" s="15"/>
    </row>
    <row r="70" spans="1:14" ht="12.75">
      <c r="A70" s="15"/>
      <c r="N70" s="15"/>
    </row>
    <row r="71" spans="1:14" ht="12.75">
      <c r="A71" s="15"/>
      <c r="N71" s="15"/>
    </row>
    <row r="72" spans="1:14" ht="12.75">
      <c r="A72" s="15"/>
      <c r="N72" s="15"/>
    </row>
    <row r="73" spans="1:14" ht="12.75">
      <c r="A73" s="15"/>
      <c r="N73" s="15"/>
    </row>
    <row r="74" spans="1:14" ht="12.75">
      <c r="A74" s="15"/>
      <c r="N74" s="15"/>
    </row>
    <row r="75" spans="1:14" ht="12.75">
      <c r="A75" s="15"/>
      <c r="N75" s="15"/>
    </row>
    <row r="76" spans="1:14" ht="12.75">
      <c r="A76" s="15"/>
      <c r="N76" s="15"/>
    </row>
    <row r="77" spans="1:14" ht="12.75">
      <c r="A77" s="15"/>
      <c r="N77" s="15"/>
    </row>
    <row r="78" spans="1:14" ht="12.75">
      <c r="A78" s="15"/>
      <c r="N78" s="15"/>
    </row>
    <row r="79" spans="1:14" ht="12.75">
      <c r="A79" s="15"/>
      <c r="N79" s="15"/>
    </row>
    <row r="80" spans="1:14" ht="12.75">
      <c r="A80" s="15"/>
      <c r="N80" s="15"/>
    </row>
    <row r="81" spans="1:14" ht="12.75">
      <c r="A81" s="15"/>
      <c r="N81" s="15"/>
    </row>
    <row r="82" spans="1:14" ht="12.75">
      <c r="A82" s="15"/>
      <c r="N82" s="15"/>
    </row>
    <row r="83" spans="1:14" ht="12.75">
      <c r="A83" s="15"/>
      <c r="N83" s="15"/>
    </row>
    <row r="84" spans="1:14" ht="12.75">
      <c r="A84" s="15"/>
      <c r="N84" s="15"/>
    </row>
    <row r="85" spans="1:14" ht="12.75">
      <c r="A85" s="15"/>
      <c r="N85" s="15"/>
    </row>
    <row r="86" spans="1:14" ht="12.75">
      <c r="A86" s="15"/>
      <c r="N86" s="15"/>
    </row>
    <row r="87" spans="1:14" ht="12.75">
      <c r="A87" s="15"/>
      <c r="N87" s="15"/>
    </row>
    <row r="88" spans="1:14" ht="12.75">
      <c r="A88" s="15"/>
      <c r="N88" s="15"/>
    </row>
    <row r="89" spans="1:14" ht="12.75">
      <c r="A89" s="15"/>
      <c r="N89" s="15"/>
    </row>
    <row r="90" spans="1:14" ht="12.75">
      <c r="A90" s="15"/>
      <c r="N90" s="15"/>
    </row>
    <row r="91" spans="1:14" ht="12.75">
      <c r="A91" s="15"/>
      <c r="N91" s="15"/>
    </row>
    <row r="92" spans="1:14" ht="12.75">
      <c r="A92" s="15"/>
      <c r="N92" s="15"/>
    </row>
    <row r="93" spans="1:14" ht="12.75">
      <c r="A93" s="15"/>
      <c r="N93" s="15"/>
    </row>
    <row r="94" spans="1:14" ht="12.75">
      <c r="A94" s="15"/>
      <c r="N94" s="15"/>
    </row>
    <row r="95" spans="1:14" ht="12.75">
      <c r="A95" s="15"/>
      <c r="N95" s="15"/>
    </row>
    <row r="96" spans="1:14" ht="12.75">
      <c r="A96" s="15"/>
      <c r="N96" s="15"/>
    </row>
    <row r="97" spans="1:14" ht="12.75">
      <c r="A97" s="15"/>
      <c r="N97" s="15"/>
    </row>
    <row r="98" spans="1:14" ht="12.75">
      <c r="A98" s="15"/>
      <c r="N98" s="15"/>
    </row>
    <row r="99" spans="1:14" ht="12.75">
      <c r="A99" s="15"/>
      <c r="N99" s="15"/>
    </row>
    <row r="100" spans="1:14" ht="12.75">
      <c r="A100" s="15"/>
      <c r="N100" s="15"/>
    </row>
    <row r="101" spans="1:14" ht="12.75">
      <c r="A101" s="15"/>
      <c r="N101" s="15"/>
    </row>
    <row r="102" spans="1:14" ht="12.75">
      <c r="A102" s="15"/>
      <c r="N102" s="15"/>
    </row>
    <row r="103" spans="1:14" ht="12.75">
      <c r="A103" s="15"/>
      <c r="N103" s="15"/>
    </row>
    <row r="104" spans="1:14" ht="12.75">
      <c r="A104" s="15"/>
      <c r="N104" s="15"/>
    </row>
    <row r="105" spans="1:14" ht="12.75">
      <c r="A105" s="15"/>
      <c r="N105" s="15"/>
    </row>
    <row r="106" spans="1:14" ht="12.75">
      <c r="A106" s="15"/>
      <c r="N106" s="15"/>
    </row>
    <row r="107" spans="1:14" ht="12.75">
      <c r="A107" s="15"/>
      <c r="N107" s="15"/>
    </row>
    <row r="108" spans="1:14" ht="12.75">
      <c r="A108" s="15"/>
      <c r="N108" s="15"/>
    </row>
    <row r="109" spans="1:14" ht="12.75">
      <c r="A109" s="15"/>
      <c r="N109" s="15"/>
    </row>
    <row r="110" spans="1:14" ht="12.75">
      <c r="A110" s="15"/>
      <c r="N110" s="15"/>
    </row>
    <row r="111" spans="1:14" ht="12.75">
      <c r="A111" s="15"/>
      <c r="N111" s="15"/>
    </row>
    <row r="112" spans="1:14" ht="12.75">
      <c r="A112" s="15"/>
      <c r="N112" s="15"/>
    </row>
    <row r="113" spans="1:14" ht="12.75">
      <c r="A113" s="15"/>
      <c r="N113" s="15"/>
    </row>
    <row r="114" spans="1:14" ht="12.75">
      <c r="A114" s="15"/>
      <c r="N114" s="15"/>
    </row>
    <row r="115" spans="1:14" ht="12.75">
      <c r="A115" s="15"/>
      <c r="N115" s="15"/>
    </row>
    <row r="116" spans="1:14" ht="12.75">
      <c r="A116" s="15"/>
      <c r="N116" s="15"/>
    </row>
    <row r="117" spans="1:14" ht="12.75">
      <c r="A117" s="15"/>
      <c r="N117" s="15"/>
    </row>
    <row r="118" spans="1:14" ht="12.75">
      <c r="A118" s="15"/>
      <c r="N118" s="15"/>
    </row>
    <row r="119" spans="1:14" ht="12.75">
      <c r="A119" s="15"/>
      <c r="N119" s="15"/>
    </row>
    <row r="120" spans="1:14" ht="12.75">
      <c r="A120" s="15"/>
      <c r="N120" s="15"/>
    </row>
    <row r="121" spans="1:14" ht="12.75">
      <c r="A121" s="15"/>
      <c r="N121" s="15"/>
    </row>
    <row r="122" spans="1:14" ht="12.75">
      <c r="A122" s="15"/>
      <c r="N122" s="15"/>
    </row>
    <row r="123" spans="1:14" ht="12.75">
      <c r="A123" s="15"/>
      <c r="N123" s="15"/>
    </row>
    <row r="124" spans="1:14" ht="12.75">
      <c r="A124" s="15"/>
      <c r="N124" s="15"/>
    </row>
    <row r="125" spans="1:14" ht="12.75">
      <c r="A125" s="15"/>
      <c r="N125" s="15"/>
    </row>
    <row r="126" spans="1:14" ht="12.75">
      <c r="A126" s="15"/>
      <c r="N126" s="15"/>
    </row>
    <row r="127" spans="1:14" ht="12.75">
      <c r="A127" s="15"/>
      <c r="N127" s="15"/>
    </row>
    <row r="128" spans="1:14" ht="12.75">
      <c r="A128" s="15"/>
      <c r="N128" s="15"/>
    </row>
    <row r="129" spans="1:14" ht="12.75">
      <c r="A129" s="15"/>
      <c r="N129" s="15"/>
    </row>
    <row r="130" spans="1:14" ht="12.75">
      <c r="A130" s="15"/>
      <c r="N130" s="15"/>
    </row>
    <row r="131" spans="1:14" ht="12.75">
      <c r="A131" s="15"/>
      <c r="N131" s="15"/>
    </row>
    <row r="132" spans="1:14" ht="12.75">
      <c r="A132" s="15"/>
      <c r="N132" s="15"/>
    </row>
    <row r="133" spans="1:14" ht="12.75">
      <c r="A133" s="15"/>
      <c r="N133" s="15"/>
    </row>
    <row r="134" spans="1:14" ht="12.75">
      <c r="A134" s="15"/>
      <c r="N134" s="15"/>
    </row>
    <row r="135" spans="1:14" ht="12.75">
      <c r="A135" s="15"/>
      <c r="N135" s="15"/>
    </row>
    <row r="136" spans="1:14" ht="12.75">
      <c r="A136" s="15"/>
      <c r="N136" s="15"/>
    </row>
    <row r="137" spans="1:14" ht="12.75">
      <c r="A137" s="15"/>
      <c r="N137" s="15"/>
    </row>
    <row r="138" spans="1:14" ht="12.75">
      <c r="A138" s="15"/>
      <c r="N138" s="15"/>
    </row>
    <row r="139" spans="1:14" ht="12.75">
      <c r="A139" s="15"/>
      <c r="N139" s="15"/>
    </row>
    <row r="140" spans="1:14" ht="12.75">
      <c r="A140" s="15"/>
      <c r="N140" s="15"/>
    </row>
    <row r="141" spans="1:14" ht="12.75">
      <c r="A141" s="15"/>
      <c r="N141" s="15"/>
    </row>
    <row r="142" spans="1:14" ht="12.75">
      <c r="A142" s="15"/>
      <c r="N142" s="15"/>
    </row>
    <row r="143" spans="1:14" ht="12.75">
      <c r="A143" s="15"/>
      <c r="N143" s="15"/>
    </row>
    <row r="144" spans="1:14" ht="12.75">
      <c r="A144" s="15"/>
      <c r="N144" s="15"/>
    </row>
    <row r="145" spans="1:14" ht="12.75">
      <c r="A145" s="15"/>
      <c r="N145" s="15"/>
    </row>
    <row r="146" spans="1:14" ht="12.75">
      <c r="A146" s="15"/>
      <c r="N146" s="15"/>
    </row>
    <row r="147" spans="1:14" ht="12.75">
      <c r="A147" s="15"/>
      <c r="N147" s="15"/>
    </row>
    <row r="148" ht="12.75">
      <c r="N148" s="15"/>
    </row>
    <row r="149" ht="12.75">
      <c r="N149" s="15"/>
    </row>
    <row r="150" ht="12.75">
      <c r="N150" s="15"/>
    </row>
    <row r="151" ht="12.75">
      <c r="N151" s="15"/>
    </row>
    <row r="152" ht="12.75">
      <c r="N152" s="15"/>
    </row>
    <row r="153" ht="12.75">
      <c r="N153" s="15"/>
    </row>
    <row r="154" ht="12.75">
      <c r="N154" s="15"/>
    </row>
    <row r="155" ht="12.75">
      <c r="N155" s="15"/>
    </row>
    <row r="156" ht="12.75">
      <c r="N156" s="15"/>
    </row>
    <row r="157" ht="12.75">
      <c r="N157" s="15"/>
    </row>
    <row r="158" ht="12.75">
      <c r="N158" s="15"/>
    </row>
    <row r="159" ht="12.75">
      <c r="N159" s="15"/>
    </row>
    <row r="160" ht="12.75">
      <c r="N160" s="15"/>
    </row>
    <row r="161" ht="12.75">
      <c r="N161" s="15"/>
    </row>
    <row r="162" ht="12.75">
      <c r="N162" s="15"/>
    </row>
    <row r="163" ht="12.75">
      <c r="N163" s="15"/>
    </row>
    <row r="164" ht="12.75">
      <c r="N164" s="15"/>
    </row>
    <row r="165" ht="12.75">
      <c r="N165" s="15"/>
    </row>
    <row r="166" ht="12.75">
      <c r="N166" s="15"/>
    </row>
    <row r="167" ht="12.75">
      <c r="N167" s="15"/>
    </row>
    <row r="168" ht="12.75">
      <c r="N168" s="15"/>
    </row>
    <row r="169" ht="12.75">
      <c r="N169" s="15"/>
    </row>
    <row r="170" ht="12.75">
      <c r="N170" s="15"/>
    </row>
    <row r="171" ht="12.75">
      <c r="N171" s="15"/>
    </row>
    <row r="172" ht="12.75">
      <c r="N172" s="15"/>
    </row>
    <row r="173" ht="12.75">
      <c r="N173" s="15"/>
    </row>
    <row r="174" ht="12.75">
      <c r="N174" s="15"/>
    </row>
    <row r="175" ht="12.75">
      <c r="N175" s="15"/>
    </row>
    <row r="176" ht="12.75">
      <c r="N176" s="15"/>
    </row>
    <row r="177" ht="12.75">
      <c r="N177" s="15"/>
    </row>
    <row r="178" ht="12.75">
      <c r="N178" s="15"/>
    </row>
    <row r="179" ht="12.75">
      <c r="N179" s="15"/>
    </row>
    <row r="180" ht="12.75">
      <c r="N180" s="15"/>
    </row>
    <row r="181" ht="12.75">
      <c r="N181" s="15"/>
    </row>
    <row r="182" ht="12.75">
      <c r="N182" s="15"/>
    </row>
    <row r="183" ht="12.75">
      <c r="N183" s="15"/>
    </row>
    <row r="184" ht="12.75">
      <c r="N184" s="15"/>
    </row>
    <row r="185" ht="12.75">
      <c r="N185" s="15"/>
    </row>
    <row r="186" ht="12.75">
      <c r="N186" s="15"/>
    </row>
    <row r="187" ht="12.75">
      <c r="N187" s="15"/>
    </row>
    <row r="188" ht="12.75">
      <c r="N188" s="15"/>
    </row>
    <row r="189" ht="12.75">
      <c r="N189" s="15"/>
    </row>
    <row r="190" ht="12.75">
      <c r="N190" s="15"/>
    </row>
    <row r="191" ht="12.75">
      <c r="N191" s="15"/>
    </row>
    <row r="192" ht="12.75">
      <c r="N192" s="15"/>
    </row>
    <row r="193" ht="12.75">
      <c r="N193" s="15"/>
    </row>
    <row r="194" ht="12.75">
      <c r="N194" s="15"/>
    </row>
    <row r="195" ht="12.75">
      <c r="N195" s="15"/>
    </row>
    <row r="196" ht="12.75">
      <c r="N196" s="15"/>
    </row>
    <row r="197" ht="12.75">
      <c r="N197" s="15"/>
    </row>
    <row r="198" ht="12.75">
      <c r="N198" s="15"/>
    </row>
    <row r="199" ht="12.75">
      <c r="N199" s="15"/>
    </row>
    <row r="200" ht="12.75">
      <c r="N200" s="15"/>
    </row>
    <row r="201" ht="12.75">
      <c r="N201" s="15"/>
    </row>
    <row r="202" ht="12.75">
      <c r="N202" s="15"/>
    </row>
    <row r="203" ht="12.75">
      <c r="N203" s="15"/>
    </row>
    <row r="204" ht="12.75">
      <c r="N204" s="15"/>
    </row>
    <row r="205" ht="12.75">
      <c r="N205" s="15"/>
    </row>
    <row r="206" ht="12.75">
      <c r="N206" s="15"/>
    </row>
    <row r="207" ht="12.75">
      <c r="N207" s="15"/>
    </row>
    <row r="208" ht="12.75">
      <c r="N208" s="15"/>
    </row>
    <row r="209" ht="12.75">
      <c r="N209" s="15"/>
    </row>
    <row r="210" ht="12.75">
      <c r="N210" s="15"/>
    </row>
    <row r="211" ht="12.75">
      <c r="N211" s="15"/>
    </row>
    <row r="212" ht="12.75">
      <c r="N212" s="15"/>
    </row>
    <row r="213" ht="12.75">
      <c r="N213" s="15"/>
    </row>
    <row r="214" ht="12.75">
      <c r="N214" s="15"/>
    </row>
    <row r="215" ht="12.75">
      <c r="N215" s="15"/>
    </row>
    <row r="216" ht="12.75">
      <c r="N216" s="15"/>
    </row>
    <row r="217" ht="12.75">
      <c r="N217" s="15"/>
    </row>
    <row r="218" ht="12.75">
      <c r="N218" s="15"/>
    </row>
    <row r="219" ht="12.75">
      <c r="N219" s="15"/>
    </row>
    <row r="220" ht="12.75">
      <c r="N220" s="15"/>
    </row>
    <row r="221" ht="12.75">
      <c r="N221" s="15"/>
    </row>
    <row r="222" ht="12.75">
      <c r="N222" s="15"/>
    </row>
    <row r="223" ht="12.75">
      <c r="N223" s="15"/>
    </row>
    <row r="224" ht="12.75">
      <c r="N224" s="15"/>
    </row>
    <row r="225" ht="12.75">
      <c r="N225" s="15"/>
    </row>
    <row r="226" ht="12.75">
      <c r="N226" s="15"/>
    </row>
    <row r="227" ht="12.75">
      <c r="N227" s="15"/>
    </row>
    <row r="228" ht="12.75">
      <c r="N228" s="15"/>
    </row>
    <row r="229" ht="12.75">
      <c r="N229" s="15"/>
    </row>
    <row r="230" ht="12.75">
      <c r="N230" s="15"/>
    </row>
    <row r="231" ht="12.75">
      <c r="N231" s="15"/>
    </row>
  </sheetData>
  <mergeCells count="12">
    <mergeCell ref="B2:D2"/>
    <mergeCell ref="B4:C4"/>
    <mergeCell ref="C6:E6"/>
    <mergeCell ref="F2:H2"/>
    <mergeCell ref="G5:H5"/>
    <mergeCell ref="G6:H6"/>
    <mergeCell ref="G7:H7"/>
    <mergeCell ref="G8:H8"/>
    <mergeCell ref="I5:J5"/>
    <mergeCell ref="I6:L6"/>
    <mergeCell ref="C7:E7"/>
    <mergeCell ref="C8:E8"/>
  </mergeCells>
  <printOptions/>
  <pageMargins left="0.75" right="0.75" top="1" bottom="1" header="0.5" footer="0.5"/>
  <pageSetup fitToHeight="1" fitToWidth="1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125" zoomScaleNormal="125" workbookViewId="0" topLeftCell="A1">
      <selection activeCell="A14" sqref="A14"/>
    </sheetView>
  </sheetViews>
  <sheetFormatPr defaultColWidth="11.00390625" defaultRowHeight="12.75"/>
  <sheetData>
    <row r="1" spans="1:14" ht="12.75">
      <c r="A1" s="100" t="s">
        <v>35</v>
      </c>
      <c r="B1" s="100"/>
      <c r="C1" s="100"/>
      <c r="D1" s="100"/>
      <c r="E1" s="100"/>
      <c r="F1" s="45"/>
      <c r="G1" s="45"/>
      <c r="H1" s="45"/>
      <c r="I1" s="45"/>
      <c r="J1" s="45"/>
      <c r="K1" s="45"/>
      <c r="L1" s="48"/>
      <c r="M1" s="48"/>
      <c r="N1" s="48"/>
    </row>
    <row r="2" spans="1:14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8"/>
      <c r="M2" s="48"/>
      <c r="N2" s="48"/>
    </row>
    <row r="3" spans="1:14" ht="12.7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9"/>
      <c r="M3" s="49"/>
      <c r="N3" s="48"/>
    </row>
    <row r="4" spans="1:14" ht="12.75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9"/>
      <c r="N4" s="48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9"/>
      <c r="M5" s="49"/>
      <c r="N5" s="48"/>
    </row>
    <row r="6" spans="1:14" ht="12.75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9"/>
      <c r="M6" s="49"/>
      <c r="N6" s="48"/>
    </row>
    <row r="7" spans="1:14" ht="12.75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9"/>
      <c r="M7" s="49"/>
      <c r="N7" s="48"/>
    </row>
    <row r="8" spans="1:14" ht="12.75">
      <c r="A8" s="46" t="s">
        <v>10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9"/>
      <c r="M8" s="49"/>
      <c r="N8" s="48"/>
    </row>
    <row r="9" spans="1:14" ht="12.75">
      <c r="A9" s="46" t="s">
        <v>11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9"/>
      <c r="M9" s="49"/>
      <c r="N9" s="48"/>
    </row>
    <row r="10" spans="1:14" ht="12.75">
      <c r="A10" s="46" t="s">
        <v>12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9"/>
      <c r="M10" s="49"/>
      <c r="N10" s="48"/>
    </row>
    <row r="11" spans="1:14" ht="12.75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9"/>
      <c r="M11" s="49"/>
      <c r="N11" s="48"/>
    </row>
    <row r="12" spans="1:14" ht="12.75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9"/>
      <c r="M12" s="49"/>
      <c r="N12" s="48"/>
    </row>
    <row r="13" spans="1:14" ht="12.75">
      <c r="A13" s="46" t="s">
        <v>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9"/>
      <c r="M13" s="49"/>
      <c r="N13" s="48"/>
    </row>
    <row r="14" spans="1:14" ht="12.75">
      <c r="A14" s="46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9"/>
      <c r="M14" s="49"/>
      <c r="N14" s="48"/>
    </row>
    <row r="15" spans="1:14" ht="12.75">
      <c r="A15" s="46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9"/>
      <c r="M15" s="49"/>
      <c r="N15" s="48"/>
    </row>
    <row r="16" spans="1:14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9"/>
      <c r="M16" s="49"/>
      <c r="N16" s="48"/>
    </row>
    <row r="17" spans="1:14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9"/>
      <c r="M17" s="49"/>
      <c r="N17" s="48"/>
    </row>
    <row r="18" spans="1:14" ht="12.75">
      <c r="A18" s="47" t="s">
        <v>17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9"/>
      <c r="M18" s="49"/>
      <c r="N18" s="48"/>
    </row>
    <row r="19" spans="1:14" ht="12.75">
      <c r="A19" s="46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9"/>
      <c r="M19" s="49"/>
      <c r="N19" s="48"/>
    </row>
    <row r="20" spans="1:14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9"/>
      <c r="M20" s="49"/>
      <c r="N20" s="48"/>
    </row>
    <row r="21" spans="1:14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9"/>
      <c r="M21" s="49"/>
      <c r="N21" s="48"/>
    </row>
    <row r="22" spans="1:14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9"/>
      <c r="M22" s="49"/>
      <c r="N22" s="48"/>
    </row>
    <row r="23" spans="1:14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9"/>
      <c r="M23" s="49"/>
      <c r="N23" s="48"/>
    </row>
    <row r="24" spans="1:14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8"/>
    </row>
    <row r="25" spans="1:14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8"/>
    </row>
    <row r="26" spans="1:1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8"/>
    </row>
    <row r="27" spans="1:14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8"/>
    </row>
    <row r="28" spans="1:14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8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8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8"/>
    </row>
    <row r="31" spans="1:14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8"/>
    </row>
    <row r="32" spans="1:14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8"/>
    </row>
    <row r="33" spans="1:14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8"/>
    </row>
    <row r="34" spans="1:14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8"/>
    </row>
    <row r="35" spans="1:14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8"/>
    </row>
    <row r="36" spans="1:14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8"/>
    </row>
    <row r="37" spans="1:14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8"/>
    </row>
    <row r="38" spans="1:14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8"/>
    </row>
    <row r="39" spans="1:14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8"/>
    </row>
    <row r="40" spans="1:14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8"/>
    </row>
    <row r="41" spans="1:14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8"/>
    </row>
    <row r="42" spans="1:14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8"/>
    </row>
    <row r="43" spans="1:14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8"/>
    </row>
    <row r="44" spans="1:1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1:14" ht="12.75">
      <c r="K56" s="15"/>
      <c r="L56" s="15"/>
      <c r="M56" s="15"/>
      <c r="N56" s="15"/>
    </row>
    <row r="57" spans="11:14" ht="12.75">
      <c r="K57" s="15"/>
      <c r="L57" s="15"/>
      <c r="M57" s="15"/>
      <c r="N57" s="15"/>
    </row>
    <row r="58" spans="11:14" ht="12.75">
      <c r="K58" s="15"/>
      <c r="L58" s="15"/>
      <c r="M58" s="15"/>
      <c r="N58" s="15"/>
    </row>
    <row r="59" spans="11:14" ht="12.75">
      <c r="K59" s="15"/>
      <c r="L59" s="15"/>
      <c r="M59" s="15"/>
      <c r="N59" s="15"/>
    </row>
    <row r="60" spans="11:14" ht="12.75">
      <c r="K60" s="15"/>
      <c r="L60" s="15"/>
      <c r="M60" s="15"/>
      <c r="N60" s="15"/>
    </row>
    <row r="61" spans="11:14" ht="12.75">
      <c r="K61" s="15"/>
      <c r="L61" s="15"/>
      <c r="M61" s="15"/>
      <c r="N61" s="15"/>
    </row>
    <row r="62" spans="11:14" ht="12.75">
      <c r="K62" s="15"/>
      <c r="L62" s="15"/>
      <c r="M62" s="15"/>
      <c r="N62" s="15"/>
    </row>
    <row r="63" spans="11:14" ht="12.75">
      <c r="K63" s="15"/>
      <c r="L63" s="15"/>
      <c r="M63" s="15"/>
      <c r="N63" s="15"/>
    </row>
  </sheetData>
  <mergeCells count="1">
    <mergeCell ref="A1:E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Wildcat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Baker</dc:creator>
  <cp:keywords/>
  <dc:description/>
  <cp:lastModifiedBy>John Baker</cp:lastModifiedBy>
  <cp:lastPrinted>2006-02-07T06:16:42Z</cp:lastPrinted>
  <dcterms:created xsi:type="dcterms:W3CDTF">2006-02-07T01:03:26Z</dcterms:created>
  <dcterms:modified xsi:type="dcterms:W3CDTF">2008-10-08T05:19:51Z</dcterms:modified>
  <cp:category/>
  <cp:version/>
  <cp:contentType/>
  <cp:contentStatus/>
</cp:coreProperties>
</file>